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5"/>
  </bookViews>
  <sheets>
    <sheet name="Борцово" sheetId="1" r:id="rId1"/>
    <sheet name="Буготак" sheetId="2" r:id="rId2"/>
    <sheet name="Вассино" sheetId="3" r:id="rId3"/>
    <sheet name="Гутово" sheetId="4" r:id="rId4"/>
    <sheet name="Горный" sheetId="5" r:id="rId5"/>
    <sheet name="Завьялово" sheetId="6" r:id="rId6"/>
    <sheet name="Заречное" sheetId="7" r:id="rId7"/>
    <sheet name="Кудрино" sheetId="8" r:id="rId8"/>
    <sheet name="Киик" sheetId="9" r:id="rId9"/>
    <sheet name="Кировский" sheetId="11" r:id="rId10"/>
    <sheet name="Коурак" sheetId="12" r:id="rId11"/>
    <sheet name="Куд-Ключ" sheetId="13" r:id="rId12"/>
    <sheet name="Леебедево" sheetId="14" r:id="rId13"/>
    <sheet name="Мирновский" sheetId="15" r:id="rId14"/>
    <sheet name="Нечаевский" sheetId="16" r:id="rId15"/>
    <sheet name="Репьево" sheetId="10" r:id="rId16"/>
    <sheet name="Сурково" sheetId="17" r:id="rId17"/>
    <sheet name="Степногутово" sheetId="18" r:id="rId18"/>
    <sheet name="Усть-Каменка" sheetId="19" r:id="rId19"/>
    <sheet name="Чемское" sheetId="20" r:id="rId20"/>
    <sheet name="Шахта" sheetId="21" r:id="rId21"/>
    <sheet name="Тогучин" sheetId="22" r:id="rId22"/>
  </sheets>
  <calcPr calcId="145621"/>
</workbook>
</file>

<file path=xl/calcChain.xml><?xml version="1.0" encoding="utf-8"?>
<calcChain xmlns="http://schemas.openxmlformats.org/spreadsheetml/2006/main">
  <c r="AA12" i="1" l="1"/>
  <c r="Z12" i="1"/>
  <c r="AA11" i="1"/>
  <c r="Z11" i="1"/>
  <c r="AA10" i="1"/>
  <c r="Z10" i="1"/>
  <c r="AA9" i="1"/>
  <c r="Z9" i="1"/>
  <c r="AA8" i="1"/>
  <c r="Z8" i="1"/>
</calcChain>
</file>

<file path=xl/sharedStrings.xml><?xml version="1.0" encoding="utf-8"?>
<sst xmlns="http://schemas.openxmlformats.org/spreadsheetml/2006/main" count="2534" uniqueCount="690">
  <si>
    <t>Муниципальное образование</t>
  </si>
  <si>
    <t>населенный пункт</t>
  </si>
  <si>
    <t>улица</t>
  </si>
  <si>
    <t>дом</t>
  </si>
  <si>
    <t>координаты</t>
  </si>
  <si>
    <t>широта (х)</t>
  </si>
  <si>
    <t>долгота (Y)</t>
  </si>
  <si>
    <t>Раздел1. данные о нахождении мест (площадок) накопления ТКО</t>
  </si>
  <si>
    <t>Раздел 2. Данные о технических характеристиках мест (площадок) ТКО</t>
  </si>
  <si>
    <t>накопления ТКО/КГО</t>
  </si>
  <si>
    <t>раздельное накопление</t>
  </si>
  <si>
    <t>тип площадки</t>
  </si>
  <si>
    <t>тип отходов</t>
  </si>
  <si>
    <t>площадь кв.м.</t>
  </si>
  <si>
    <t>тип покрытия площадки</t>
  </si>
  <si>
    <t>кол-во размещенных контейнеров и бункеров (шт)</t>
  </si>
  <si>
    <t>параметры отсека для КГО</t>
  </si>
  <si>
    <t>кол-во размещенных контейнеров с раздельным накоплением ТКО (шт)</t>
  </si>
  <si>
    <t>объем размещенный контейнеров (куб.м.)</t>
  </si>
  <si>
    <t>суммарный объем размещенный контейнеров и бункеров (куб.м.)</t>
  </si>
  <si>
    <t>группы отходов (для раздельного накопления)</t>
  </si>
  <si>
    <t>Суточная норма накопления ТКО (куб.м.)</t>
  </si>
  <si>
    <t>Раздел 3. Данные о собственниках мест (площадок) накопления ТКО</t>
  </si>
  <si>
    <t>полное наименование (для юридических лиц), Ф.И.О. (для физических лиц и индивидуальных предпринимателей)</t>
  </si>
  <si>
    <t>основной государственный регистрационный номер (ОГРН - для юридических лиц, ОГРНИП - для индивидуальных предпринимателей)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</si>
  <si>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</si>
  <si>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контактный телефон</t>
  </si>
  <si>
    <t>адрес (фактический - для юридических лиц, регистрации по месту жительства - для индивидуальных предпринимателей и физических лиц)</t>
  </si>
  <si>
    <t>Раздел 4. 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</si>
  <si>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</si>
  <si>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</si>
  <si>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>информация об объекте капитального строительства</t>
  </si>
  <si>
    <t>наименование улицы и номер дома (или кадастровый номер земельного участка)</t>
  </si>
  <si>
    <t>полное наименование (для юридических лиц), Ф.И.О. (для индивидуальных предпринимателей)</t>
  </si>
  <si>
    <t>Информация об объекте капитального строительства</t>
  </si>
  <si>
    <t>наименование улицы и номер дома (или кадастровый номер земельного участка</t>
  </si>
  <si>
    <t>Реестр мест (площадок) накопления твердых коммунальных отходов на территории тогучинского района.</t>
  </si>
  <si>
    <t>Гутовский сельсовет Тогучинского района</t>
  </si>
  <si>
    <t>С.Янченково</t>
  </si>
  <si>
    <t>Центральная</t>
  </si>
  <si>
    <t>55.281551</t>
  </si>
  <si>
    <t>84.256475</t>
  </si>
  <si>
    <t>Школьная</t>
  </si>
  <si>
    <t>55.282746</t>
  </si>
  <si>
    <t>84.254337</t>
  </si>
  <si>
    <t>55.282252</t>
  </si>
  <si>
    <t>84.256499</t>
  </si>
  <si>
    <t>55.282888</t>
  </si>
  <si>
    <t>84.258290</t>
  </si>
  <si>
    <t>55.282576</t>
  </si>
  <si>
    <t>84.256800</t>
  </si>
  <si>
    <t>С.Гутово</t>
  </si>
  <si>
    <t>55.273845</t>
  </si>
  <si>
    <t>84.295519</t>
  </si>
  <si>
    <t>Речная</t>
  </si>
  <si>
    <t>55.272620</t>
  </si>
  <si>
    <t>84.292982</t>
  </si>
  <si>
    <t>не оборудованая</t>
  </si>
  <si>
    <t>ТКО</t>
  </si>
  <si>
    <t>Без покрытия</t>
  </si>
  <si>
    <t>нет</t>
  </si>
  <si>
    <t>МКУК Тогучинского района «Гутовский КДЦ»</t>
  </si>
  <si>
    <t>ООО «Восход»</t>
  </si>
  <si>
    <t>Почта России</t>
  </si>
  <si>
    <t>Тогучинское Райпо маг.№5</t>
  </si>
  <si>
    <t>ИП Рогожина И.П. магазин «Мир»</t>
  </si>
  <si>
    <t>ИП Якутович Н.П.  магазин «Хуторок»</t>
  </si>
  <si>
    <t>ИП Кравцова Л.А. магазин «Мираж»</t>
  </si>
  <si>
    <t>35-277</t>
  </si>
  <si>
    <t>633425, НСО,Тогучинский район, с. Янченково, ул.Центральная,11</t>
  </si>
  <si>
    <t>35-200</t>
  </si>
  <si>
    <t>633425, НСО,Тогучинский район, с. Янченково, ул.Школьная.7</t>
  </si>
  <si>
    <t>35-145</t>
  </si>
  <si>
    <t>633425, НСО,Тогучинский район, с. Янченково, ул.Центральная,13</t>
  </si>
  <si>
    <t>35-187</t>
  </si>
  <si>
    <t>633425, НСО,Тогучинский район, с. Янченково, ул.Центральная,22. кв.2</t>
  </si>
  <si>
    <t>35-185</t>
  </si>
  <si>
    <t>633425, НСО,Тогучинский район, с. Янченково, ул.Центральная,15</t>
  </si>
  <si>
    <t>8-953-879-9006</t>
  </si>
  <si>
    <t>633425, НСО,Тогучинский район, с. Гутово, ул.Центральная,22, кв.2</t>
  </si>
  <si>
    <t>8-951-391-9681</t>
  </si>
  <si>
    <t>633425, НСО,Тогучинский район, с. Гутово, ул.Речная,13</t>
  </si>
  <si>
    <t>Нежилое здание</t>
  </si>
  <si>
    <t>Ул.Центральная, 11</t>
  </si>
  <si>
    <t>Школьная,7</t>
  </si>
  <si>
    <t>Общество ограниченной ответственности «Восход»</t>
  </si>
  <si>
    <t>Ул.Центральная, 13</t>
  </si>
  <si>
    <t xml:space="preserve"> помещение в 8-кв. жилом доме</t>
  </si>
  <si>
    <t>Ул.Центральная, 22</t>
  </si>
  <si>
    <t>помещения в 8-кв. жилом доме</t>
  </si>
  <si>
    <t>Ул.Центральная, 15/1</t>
  </si>
  <si>
    <t xml:space="preserve"> Рогожина Ирина Петровна</t>
  </si>
  <si>
    <t>помещения в 2-кв. жилом доме</t>
  </si>
  <si>
    <t xml:space="preserve"> Якутович Надежда Петровна</t>
  </si>
  <si>
    <t>Ул. Речная,6</t>
  </si>
  <si>
    <t>Кравцова Лариса Анатольевна</t>
  </si>
  <si>
    <t>Коуракский сельсовет</t>
  </si>
  <si>
    <t xml:space="preserve"> д. Конево </t>
  </si>
  <si>
    <t>им.Л.Н.Дудина</t>
  </si>
  <si>
    <t>X: 9432788.94 </t>
  </si>
  <si>
    <t>Y: 7330136.30</t>
  </si>
  <si>
    <t xml:space="preserve">с. Юрты </t>
  </si>
  <si>
    <t xml:space="preserve">Центральная </t>
  </si>
  <si>
    <t>Юртовская подстанция Тог. РЭС</t>
  </si>
  <si>
    <t> 9438816.72 </t>
  </si>
  <si>
    <t xml:space="preserve"> 7332569.15</t>
  </si>
  <si>
    <t xml:space="preserve">ООО«Завьяловское»
Тогучинского Райпо, 
с.Березиково
ул.Централь-ная, 3  магазин
</t>
  </si>
  <si>
    <t xml:space="preserve"> 9440938.74 </t>
  </si>
  <si>
    <t>7333161.83</t>
  </si>
  <si>
    <t>МКОУ Тогучинского района «Юртовская СОШ»</t>
  </si>
  <si>
    <t>99а</t>
  </si>
  <si>
    <t xml:space="preserve">9440999.66 </t>
  </si>
  <si>
    <t>7333256.19</t>
  </si>
  <si>
    <t>НСО Тогучинский район МУП «Центр модернизации»</t>
  </si>
  <si>
    <t>9441070.12 </t>
  </si>
  <si>
    <t>7333027.47</t>
  </si>
  <si>
    <t>МКУК«Коуракский КДЦ»Юртовский СДК</t>
  </si>
  <si>
    <t>9441134.61 </t>
  </si>
  <si>
    <t>7333238.87</t>
  </si>
  <si>
    <t>МКОУ Тогучинского района «Юртовская СОШ» дошкольная группа Юртовский детский сад</t>
  </si>
  <si>
    <t>9440898.14 </t>
  </si>
  <si>
    <t>7332923.56</t>
  </si>
  <si>
    <t>ФДУП Почта России г.Тогучин Садоая 20 ОПС с.Юрты</t>
  </si>
  <si>
    <t>9441177.61 </t>
  </si>
  <si>
    <t>7332997.61</t>
  </si>
  <si>
    <t>9441157.90 </t>
  </si>
  <si>
    <t>7333112.87</t>
  </si>
  <si>
    <t>Магазин ИП «Мандрова»</t>
  </si>
  <si>
    <t>9441184.78 </t>
  </si>
  <si>
    <t>7333136.16</t>
  </si>
  <si>
    <t>Магазин ИП «Немцов»</t>
  </si>
  <si>
    <t>9441257.03 </t>
  </si>
  <si>
    <t>7333074.05</t>
  </si>
  <si>
    <t xml:space="preserve">Тогучин ,  Комсомольская 55
ГБУС НСО 
Тогучинская ЦРБ    ФАП с.Юрты             
</t>
  </si>
  <si>
    <t xml:space="preserve">Молодежная </t>
  </si>
  <si>
    <t>9442189.80 </t>
  </si>
  <si>
    <t>7334220.61</t>
  </si>
  <si>
    <t>Юртовский участок  Тог. ДРСУ  Тогучин    Томская д1</t>
  </si>
  <si>
    <t xml:space="preserve">с. Коурак  </t>
  </si>
  <si>
    <t>9426387.75 </t>
  </si>
  <si>
    <t>7329534.73</t>
  </si>
  <si>
    <t>9426356.10 </t>
  </si>
  <si>
    <t>7329449.34</t>
  </si>
  <si>
    <t>9426335.20 </t>
  </si>
  <si>
    <t>7329365.74</t>
  </si>
  <si>
    <t>ИП «Немцов» Тогучинский район, Коурак,Магазин «Лавка»</t>
  </si>
  <si>
    <t>9426120.83 </t>
  </si>
  <si>
    <t>7328679.06</t>
  </si>
  <si>
    <t xml:space="preserve">МКУК «Коуракский КДЦ» </t>
  </si>
  <si>
    <t>9426132.47 </t>
  </si>
  <si>
    <t>7328688.91</t>
  </si>
  <si>
    <t>ООО«Здоровье»г.Тогучин, ул.Вокзальная,д.91аптека</t>
  </si>
  <si>
    <t>9426142.93 </t>
  </si>
  <si>
    <t>7328697.57</t>
  </si>
  <si>
    <t>ФДУП Почта России г.Тогучин ул.Садовая 20 ОПС с.Коурак</t>
  </si>
  <si>
    <t xml:space="preserve">9426047.38 </t>
  </si>
  <si>
    <t>7328487.37</t>
  </si>
  <si>
    <t>ГКУ НСО «Центр ГО, ЧС и ПБ НСО» г.Новосибирск ул.Строителей,д.4а с.Коурак ПЧ-105</t>
  </si>
  <si>
    <t xml:space="preserve">Школьная </t>
  </si>
  <si>
    <t>9426310.72 </t>
  </si>
  <si>
    <t>7328413.26</t>
  </si>
  <si>
    <t xml:space="preserve">МКОУ 
Тогучинского
 района 
Коуракская СОШ 
им. А.Я.Михайлова дошкольная 
группа с. Коурак  ул.Школьная 88
</t>
  </si>
  <si>
    <t>9426170.98 </t>
  </si>
  <si>
    <t>7328498.06</t>
  </si>
  <si>
    <t>Заречная</t>
  </si>
  <si>
    <t>9425209.54 </t>
  </si>
  <si>
    <t>7327485.27</t>
  </si>
  <si>
    <t>ООО «Доронинское» Тогучинский район, магазин аренда ИП Смирнов</t>
  </si>
  <si>
    <t>Береговая</t>
  </si>
  <si>
    <t>9425867.04 </t>
  </si>
  <si>
    <t>7328473.63</t>
  </si>
  <si>
    <t>Храм во имя св.блаж.Ксении Петербургской</t>
  </si>
  <si>
    <t>Партизанская</t>
  </si>
  <si>
    <t>6а</t>
  </si>
  <si>
    <t xml:space="preserve">9426455.66 </t>
  </si>
  <si>
    <t>7328768.62</t>
  </si>
  <si>
    <t>МУП "Центр модернизации ЖКХ" кочегарка</t>
  </si>
  <si>
    <t>10/1</t>
  </si>
  <si>
    <t>9426261.91 </t>
  </si>
  <si>
    <t>7328790.28</t>
  </si>
  <si>
    <t xml:space="preserve">Администрация Коуракского сельсовета Тогучинский район, </t>
  </si>
  <si>
    <t>10/2</t>
  </si>
  <si>
    <t>9426247.93 </t>
  </si>
  <si>
    <t>7328822.04</t>
  </si>
  <si>
    <t xml:space="preserve">ПАО Сбербанк ОКВКУ № 80470475 </t>
  </si>
  <si>
    <t>Молодежная</t>
  </si>
  <si>
    <t>40</t>
  </si>
  <si>
    <t>9425879.70 </t>
  </si>
  <si>
    <t>7330226.30</t>
  </si>
  <si>
    <t>ГБУС НСО 
ГБУС НСО Тогучинская ЦРБ Коуракская больница</t>
  </si>
  <si>
    <t xml:space="preserve">ООО«Доронинское»
Тогучинский район, с. Завьялово,
ул.Центральная,д.1
</t>
  </si>
  <si>
    <t>ООО«Завьяловское»
Тгучинского Райпо</t>
  </si>
  <si>
    <t>ООО«Завьяловское»  
Тгучинского Райпо  ИП Мандрова аренда</t>
  </si>
  <si>
    <t>55.283226</t>
  </si>
  <si>
    <t>84.253634</t>
  </si>
  <si>
    <t>МКОУ Янченковская СОШ</t>
  </si>
  <si>
    <t>35-132</t>
  </si>
  <si>
    <t>633425, НСО,Тогучинский район, с. Янченково, ул.Школьная,9</t>
  </si>
  <si>
    <t>Ул. Школьная,9</t>
  </si>
  <si>
    <t>Усть-Каменский сельсовет</t>
  </si>
  <si>
    <t>Усть-Каменка</t>
  </si>
  <si>
    <t>Мира</t>
  </si>
  <si>
    <t>не оборудована</t>
  </si>
  <si>
    <t>грунт</t>
  </si>
  <si>
    <t>Усть-Каменская СОШ</t>
  </si>
  <si>
    <t>8 383-40-37-591</t>
  </si>
  <si>
    <t>с. Усть-Каменка ул. Мира, 24/1</t>
  </si>
  <si>
    <t>Администрация Усть-Каменского сельсовета</t>
  </si>
  <si>
    <t>8 383 40 37 580</t>
  </si>
  <si>
    <t>Усть-Каменский КДЦ</t>
  </si>
  <si>
    <t>8 383 40 37 546</t>
  </si>
  <si>
    <t>с.Усть-Каменка ул. Мира, 26</t>
  </si>
  <si>
    <t>Здание школы</t>
  </si>
  <si>
    <t>МКОУ Тогучинского района "Усть-Каменская средняяшкола"</t>
  </si>
  <si>
    <t>здание администрации</t>
  </si>
  <si>
    <t>Администрация Усть-Каменского сельсовета Тогучинского района Новосибирской области</t>
  </si>
  <si>
    <t>Здание дома культуры</t>
  </si>
  <si>
    <t>с. Усть-Каменка ул. Мира, 26</t>
  </si>
  <si>
    <t>МКУК "Усть-Каменский культурно-досуговый центр"</t>
  </si>
  <si>
    <t>с. Усть-Каменка ул. Мира, 24</t>
  </si>
  <si>
    <t>24/1</t>
  </si>
  <si>
    <t>83.846086</t>
  </si>
  <si>
    <t>54.996531</t>
  </si>
  <si>
    <t>83.847669</t>
  </si>
  <si>
    <t>54.995934</t>
  </si>
  <si>
    <t>83.848667</t>
  </si>
  <si>
    <t>54.996641</t>
  </si>
  <si>
    <t>Рабочий поселок Горный Тогучинского района Новосибирской области</t>
  </si>
  <si>
    <t>рабочий поселок Горный</t>
  </si>
  <si>
    <t>7А</t>
  </si>
  <si>
    <t>55.116038</t>
  </si>
  <si>
    <t>83.863875</t>
  </si>
  <si>
    <t>оборудованная</t>
  </si>
  <si>
    <t>бетон</t>
  </si>
  <si>
    <t>-</t>
  </si>
  <si>
    <t>Администрация рабочего поселка Горный Тогучинского района Новосибирской области</t>
  </si>
  <si>
    <t>1025404578000</t>
  </si>
  <si>
    <t>8-383-40-23-127</t>
  </si>
  <si>
    <t>633 411, НСО, Тогучинский р-н, рп Горный, ул.Советская, 10</t>
  </si>
  <si>
    <t>Жилые дома</t>
  </si>
  <si>
    <t>Улица Центральная</t>
  </si>
  <si>
    <t xml:space="preserve">Поселковая </t>
  </si>
  <si>
    <t>55.116990</t>
  </si>
  <si>
    <t>83.874284</t>
  </si>
  <si>
    <t>Улица Поселковая</t>
  </si>
  <si>
    <t>Планетная</t>
  </si>
  <si>
    <t>55.119337</t>
  </si>
  <si>
    <t>83.876235</t>
  </si>
  <si>
    <t xml:space="preserve">Улица Планетная и улица Советская </t>
  </si>
  <si>
    <t xml:space="preserve">Советская </t>
  </si>
  <si>
    <t>55.118257</t>
  </si>
  <si>
    <t>83.87718</t>
  </si>
  <si>
    <t xml:space="preserve">Улица Советская </t>
  </si>
  <si>
    <t>55.117125</t>
  </si>
  <si>
    <t>83.880954</t>
  </si>
  <si>
    <t>55.116199</t>
  </si>
  <si>
    <t>83.880176</t>
  </si>
  <si>
    <t>Улица Молодежная</t>
  </si>
  <si>
    <t>Космическая</t>
  </si>
  <si>
    <t>55.113072</t>
  </si>
  <si>
    <t>83.882328</t>
  </si>
  <si>
    <t>Улица Космическая</t>
  </si>
  <si>
    <t>55.115295</t>
  </si>
  <si>
    <t>83.883065</t>
  </si>
  <si>
    <t>Улица Космическая и улица Советская</t>
  </si>
  <si>
    <t>Первомайская</t>
  </si>
  <si>
    <t>55.117300</t>
  </si>
  <si>
    <t>83.886269</t>
  </si>
  <si>
    <t xml:space="preserve">Улица Первомайская </t>
  </si>
  <si>
    <t>55.116588</t>
  </si>
  <si>
    <t>83.886013</t>
  </si>
  <si>
    <t>55.116224</t>
  </si>
  <si>
    <t>83.888549</t>
  </si>
  <si>
    <t>55.114755</t>
  </si>
  <si>
    <t>83.886800</t>
  </si>
  <si>
    <t>55.114927</t>
  </si>
  <si>
    <t>83.888834</t>
  </si>
  <si>
    <t>55.113872</t>
  </si>
  <si>
    <t>83.885078</t>
  </si>
  <si>
    <t>2/1</t>
  </si>
  <si>
    <t>55.114339</t>
  </si>
  <si>
    <t>83.877450</t>
  </si>
  <si>
    <t>Карьерная</t>
  </si>
  <si>
    <t>55.125388</t>
  </si>
  <si>
    <t>83.930916</t>
  </si>
  <si>
    <t>Улица Карьерная</t>
  </si>
  <si>
    <t>55.128796</t>
  </si>
  <si>
    <t>83.933960</t>
  </si>
  <si>
    <t>Войсковая часть 6911 ФСВНГ РФ</t>
  </si>
  <si>
    <t>1135476140854</t>
  </si>
  <si>
    <t>8-923-145-18-11</t>
  </si>
  <si>
    <t>633411, НСО, Тогучинский р-н, рп Горный, ул.Военная, 1</t>
  </si>
  <si>
    <t>Улица Воинская</t>
  </si>
  <si>
    <t xml:space="preserve"> Шахтинский с/с</t>
  </si>
  <si>
    <t>п.Шахта</t>
  </si>
  <si>
    <t>Борозденко</t>
  </si>
  <si>
    <t>ж/б</t>
  </si>
  <si>
    <t>8(383)4025000</t>
  </si>
  <si>
    <t>п.Шахта ул.Трактовая1</t>
  </si>
  <si>
    <t>ул.Борозденко д.11</t>
  </si>
  <si>
    <t>Долгих</t>
  </si>
  <si>
    <t>ул.Долгих д.4</t>
  </si>
  <si>
    <t>Юбилейная</t>
  </si>
  <si>
    <t>ул.Юбилейная д.30</t>
  </si>
  <si>
    <t>ул.Юбилейная д.20</t>
  </si>
  <si>
    <t>Администрация Шахтинского сельсовета</t>
  </si>
  <si>
    <t>Мирновский сельсовет</t>
  </si>
  <si>
    <t>Лекарственное</t>
  </si>
  <si>
    <t>Администрация Мирновского сельсовета</t>
  </si>
  <si>
    <t>26-278</t>
  </si>
  <si>
    <t>Лекарственное Центральная 46</t>
  </si>
  <si>
    <t>МКУК Лекарственновский КДЦ</t>
  </si>
  <si>
    <t>26-366</t>
  </si>
  <si>
    <t>Лекарственное Центральная 48</t>
  </si>
  <si>
    <t>МКОУ Тогучинского района Лекарственновская СОШ</t>
  </si>
  <si>
    <t>26-318</t>
  </si>
  <si>
    <t>Лекарственное Центральная 51</t>
  </si>
  <si>
    <t>ИП Гарина</t>
  </si>
  <si>
    <t>26-351</t>
  </si>
  <si>
    <t>Лекарственное Новая д. 1</t>
  </si>
  <si>
    <t>Озерная</t>
  </si>
  <si>
    <t>26-345</t>
  </si>
  <si>
    <t>Лекарственное Озерная д.9</t>
  </si>
  <si>
    <t>74а</t>
  </si>
  <si>
    <t>ИП Драбынко</t>
  </si>
  <si>
    <t>Лекарственное Новая д. 14,кв.2</t>
  </si>
  <si>
    <t>Карпысак</t>
  </si>
  <si>
    <t>ИП Шишкина</t>
  </si>
  <si>
    <t>карпысак Центральная 98</t>
  </si>
  <si>
    <t>МИрновский сельсовет</t>
  </si>
  <si>
    <t>ДО с.Карпысак</t>
  </si>
  <si>
    <t>Карпысак Центральная 86</t>
  </si>
  <si>
    <t>не оборудованная</t>
  </si>
  <si>
    <t>55.100208</t>
  </si>
  <si>
    <t>55.095311</t>
  </si>
  <si>
    <t>84.753442</t>
  </si>
  <si>
    <t>84.747262</t>
  </si>
  <si>
    <t>84.754038</t>
  </si>
  <si>
    <t>55.098509</t>
  </si>
  <si>
    <t>55.097033</t>
  </si>
  <si>
    <t>84.750691</t>
  </si>
  <si>
    <t>Вассинский сельсовет Тогучинского района Новосибирской области</t>
  </si>
  <si>
    <t>с.Пойменное</t>
  </si>
  <si>
    <t>ул.Зеленая</t>
  </si>
  <si>
    <t> 84.4191501</t>
  </si>
  <si>
    <t> 55.0587544</t>
  </si>
  <si>
    <t>Администрация Нечаевского сельсовета Тогучинского района</t>
  </si>
  <si>
    <t>Нечаевский</t>
  </si>
  <si>
    <t>Светлая</t>
  </si>
  <si>
    <t>1а</t>
  </si>
  <si>
    <t>Не оборудованная</t>
  </si>
  <si>
    <t>асфальт</t>
  </si>
  <si>
    <t>планируется</t>
  </si>
  <si>
    <t>ЗАО «Нечаевское»</t>
  </si>
  <si>
    <t>8-905-951-80-00</t>
  </si>
  <si>
    <t>п. Нечаевский, ул. Светлая, 1а</t>
  </si>
  <si>
    <t>Гаражи</t>
  </si>
  <si>
    <t>Светлая, 1а</t>
  </si>
  <si>
    <t>22а</t>
  </si>
  <si>
    <t>ИП Горячев Александр Александрович</t>
  </si>
  <si>
    <t>8-905-932-59-64</t>
  </si>
  <si>
    <t>п. Нечаевский, ул. Светлая, 22а</t>
  </si>
  <si>
    <t>Магазин</t>
  </si>
  <si>
    <t>Светлая, 22а</t>
  </si>
  <si>
    <t>24а</t>
  </si>
  <si>
    <t>ИП Исаков Дмитрий Михайлович</t>
  </si>
  <si>
    <t>8-905-959-41-65</t>
  </si>
  <si>
    <t>п. Нечаевский, ул. Весенняя, 5-1</t>
  </si>
  <si>
    <t>Светлая, 24а</t>
  </si>
  <si>
    <t>Детский сад</t>
  </si>
  <si>
    <t>32-232</t>
  </si>
  <si>
    <t>п. Нечаевский, ул. Светлая, 24</t>
  </si>
  <si>
    <t>Дошкольное учреждение</t>
  </si>
  <si>
    <t>Светлая, 24</t>
  </si>
  <si>
    <t>84.3848285</t>
  </si>
  <si>
    <t>55.2114294</t>
  </si>
  <si>
    <t> 84.3804726</t>
  </si>
  <si>
    <t>84.3795687</t>
  </si>
  <si>
    <t>55.2098255</t>
  </si>
  <si>
    <t>84.3787104</t>
  </si>
  <si>
    <t>55.2094735</t>
  </si>
  <si>
    <t>Кировский 
сельсовет</t>
  </si>
  <si>
    <t>с.Березиково</t>
  </si>
  <si>
    <t>Южная</t>
  </si>
  <si>
    <t>не оборудо
ванная</t>
  </si>
  <si>
    <t>жилые дома</t>
  </si>
  <si>
    <t>Южная 14,16</t>
  </si>
  <si>
    <t>84.8118400</t>
  </si>
  <si>
    <t> 55.0387282</t>
  </si>
  <si>
    <t>Y: 7332333.72</t>
  </si>
  <si>
    <t>X: 9437647.12 </t>
  </si>
  <si>
    <t>Сурковский сельсовет</t>
  </si>
  <si>
    <t>п.Русско-Семеновский</t>
  </si>
  <si>
    <t>МКОУ Тогучинского района " Тогучинская школа для обучающихся с ограниченными возможностями здоровья", 0,2(устан.)</t>
  </si>
  <si>
    <t>1025404577472</t>
  </si>
  <si>
    <t>47-345</t>
  </si>
  <si>
    <t>МКУК " Сурковский КДЦ", 0,2(устан.)</t>
  </si>
  <si>
    <t>1055461001012</t>
  </si>
  <si>
    <t>с.Сурково</t>
  </si>
  <si>
    <t>МКОУ Тогучинского района "Сурковская средняя школа",0,4 (устан.)</t>
  </si>
  <si>
    <t>1025404577483</t>
  </si>
  <si>
    <t>33-123</t>
  </si>
  <si>
    <t>пер.Клубный</t>
  </si>
  <si>
    <t>МКОУ Тогучинского района "Сурковская средняя школа"дошкольная группа,                   0,4 (устан.)</t>
  </si>
  <si>
    <t> 84.4803511</t>
  </si>
  <si>
    <t> 55.2775359</t>
  </si>
  <si>
    <t> 84.4837131</t>
  </si>
  <si>
    <t>55.2803323</t>
  </si>
  <si>
    <t> 84.5194256</t>
  </si>
  <si>
    <t>55.3071044</t>
  </si>
  <si>
    <t>84.5153488</t>
  </si>
  <si>
    <t> 55.3061295</t>
  </si>
  <si>
    <t>84.5147641</t>
  </si>
  <si>
    <t>55.3053387</t>
  </si>
  <si>
    <t>Кудельно-Ключевской сельсовет Тогучинского района</t>
  </si>
  <si>
    <t>Кудельный Ключ</t>
  </si>
  <si>
    <t>Лесная</t>
  </si>
  <si>
    <t>2</t>
  </si>
  <si>
    <t>оборудована</t>
  </si>
  <si>
    <t>смешанный</t>
  </si>
  <si>
    <t>без покрытия</t>
  </si>
  <si>
    <t>МКОУ "Ключевская школа"</t>
  </si>
  <si>
    <t>10254045780</t>
  </si>
  <si>
    <t>8(38340)31-195</t>
  </si>
  <si>
    <t>55.1563717</t>
  </si>
  <si>
    <t>84.256526</t>
  </si>
  <si>
    <t>администрация Кудено-Ключевского сельсовета</t>
  </si>
  <si>
    <t>с.Кудельный Ключ ул.Лесная,3</t>
  </si>
  <si>
    <t>с.Кудельный Ключ ул.Центральная, 6</t>
  </si>
  <si>
    <t>84.2553688</t>
  </si>
  <si>
    <t>55.1558170</t>
  </si>
  <si>
    <t>Борцовский сельсовет Тогучинского района</t>
  </si>
  <si>
    <t>с. Борцово</t>
  </si>
  <si>
    <t>84.08681686105598</t>
  </si>
  <si>
    <t>55.150625441716585</t>
  </si>
  <si>
    <t>МКУК "Борцовский КДЦ"</t>
  </si>
  <si>
    <t>с. Борцово ул. Центральная, 70</t>
  </si>
  <si>
    <t>Кирпичная</t>
  </si>
  <si>
    <t>84.08762495314622</t>
  </si>
  <si>
    <t>55.151496682249274</t>
  </si>
  <si>
    <t>АО «Борцово»</t>
  </si>
  <si>
    <t xml:space="preserve">с. Борцово ул. Центральная, 72 </t>
  </si>
  <si>
    <t>Садовая</t>
  </si>
  <si>
    <t>84.08809702142128</t>
  </si>
  <si>
    <t>55.1507410850157</t>
  </si>
  <si>
    <t>ИП Кришталь А. С.</t>
  </si>
  <si>
    <t>313547614400020</t>
  </si>
  <si>
    <t xml:space="preserve">с. Борцово ул. Садовая,40 </t>
  </si>
  <si>
    <t>84.08732454573543</t>
  </si>
  <si>
    <t>55.15082231647287</t>
  </si>
  <si>
    <t>с. Борцово ул. Центральная, 72</t>
  </si>
  <si>
    <t>84.08430437830916</t>
  </si>
  <si>
    <t>55.150436083540896</t>
  </si>
  <si>
    <t>магазин Тогучинского райпо</t>
  </si>
  <si>
    <t xml:space="preserve"> Г ТОГУЧИН, УЛ ДЗЕРЖИНСКОГО, 10</t>
  </si>
  <si>
    <t>с. Борцово ул. Центральная, 73</t>
  </si>
  <si>
    <t>Киикский сельсовет</t>
  </si>
  <si>
    <t>село Киик</t>
  </si>
  <si>
    <t>55.24206</t>
  </si>
  <si>
    <t>84.68901</t>
  </si>
  <si>
    <t>тко</t>
  </si>
  <si>
    <t>МУНИЦИПАЛЬНОЕ КАЗЁННОЕ ОБЩЕОБРАЗОВАТЕЛЬНОЕ УЧРЕЖДЕНИЕ ТОГУЧИНСКОГО РАЙОНА "КИИКСКАЯ СРЕДНЯЯ ШКОЛА"</t>
  </si>
  <si>
    <t>633421, Новосибирская область, Тогучинский район, село Киик, Центральная улица, дом 16</t>
  </si>
  <si>
    <t>здание школы</t>
  </si>
  <si>
    <t>улица Центральная 16</t>
  </si>
  <si>
    <t>переулок Школьный</t>
  </si>
  <si>
    <t>55.24149</t>
  </si>
  <si>
    <t>84.68689</t>
  </si>
  <si>
    <t>МУНИЦИПАЛЬНОЕ КАЗЁННОЕ УЧРЕЖДЕНИЕ ТОГУЧИНСКОГО РАЙОНА "СОЦИАЛЬНО-РЕАБИЛИТАЦИОННЫЙ ЦЕНТР ДЛЯ НЕСОВЕРШЕННОЛЕТНИХ"</t>
  </si>
  <si>
    <t>633421, Новосибирская область, Тогучинский район, село Киик, Школьный переулок, 2</t>
  </si>
  <si>
    <t>здание центра</t>
  </si>
  <si>
    <t>переулок Школьный 2</t>
  </si>
  <si>
    <t>83.6471229</t>
  </si>
  <si>
    <t>55.0011794</t>
  </si>
  <si>
    <t>83.6464449</t>
  </si>
  <si>
    <t>55.0011105</t>
  </si>
  <si>
    <t>83.6457954</t>
  </si>
  <si>
    <t>55.0016614</t>
  </si>
  <si>
    <t>83.6459680</t>
  </si>
  <si>
    <t>55.0011322</t>
  </si>
  <si>
    <t>83.6489959</t>
  </si>
  <si>
    <t>55.0015742</t>
  </si>
  <si>
    <t> 83.6388770</t>
  </si>
  <si>
    <t>54.9988489</t>
  </si>
  <si>
    <t>83.7135104</t>
  </si>
  <si>
    <t>55.0408542</t>
  </si>
  <si>
    <t>83.7101577</t>
  </si>
  <si>
    <t>55.0391606</t>
  </si>
  <si>
    <t>Воинская</t>
  </si>
  <si>
    <t xml:space="preserve">Тогучинский район </t>
  </si>
  <si>
    <t>г. Тогучин</t>
  </si>
  <si>
    <t>ул. Лапина</t>
  </si>
  <si>
    <t>ул. Сосновая</t>
  </si>
  <si>
    <t xml:space="preserve">ул. Лапина </t>
  </si>
  <si>
    <t>ул. Садовая</t>
  </si>
  <si>
    <t>ул. Лесная</t>
  </si>
  <si>
    <t>ул. Строительная</t>
  </si>
  <si>
    <t>ул. Тургенева</t>
  </si>
  <si>
    <t>ул.Дзержинского</t>
  </si>
  <si>
    <t>Пер. Дзержинского</t>
  </si>
  <si>
    <t>ул. Школьная</t>
  </si>
  <si>
    <t>ул. Челюскинцев</t>
  </si>
  <si>
    <t>ул. Ленина</t>
  </si>
  <si>
    <t>ул. Вокзальная</t>
  </si>
  <si>
    <t>ул. Юбилейная</t>
  </si>
  <si>
    <t>ул. Целиная</t>
  </si>
  <si>
    <t>ул. Свердлова</t>
  </si>
  <si>
    <t xml:space="preserve">Бригаднная </t>
  </si>
  <si>
    <t xml:space="preserve">ул. Железнодорожная </t>
  </si>
  <si>
    <t>ул. Бригадная</t>
  </si>
  <si>
    <t>ул. Джержинского</t>
  </si>
  <si>
    <t>ул. Набережная</t>
  </si>
  <si>
    <t>ул. Береговая</t>
  </si>
  <si>
    <t>ул. Линейная</t>
  </si>
  <si>
    <t>ул. Фетисова</t>
  </si>
  <si>
    <t>ул. Трактовая</t>
  </si>
  <si>
    <t>ул. Новая</t>
  </si>
  <si>
    <t xml:space="preserve">ул. Бригадная </t>
  </si>
  <si>
    <t>ул. Урицкого</t>
  </si>
  <si>
    <t xml:space="preserve">Заводская </t>
  </si>
  <si>
    <t xml:space="preserve">ул. Острвского </t>
  </si>
  <si>
    <t>ул. Коммунистическая</t>
  </si>
  <si>
    <t xml:space="preserve">ул. Коммунистическая </t>
  </si>
  <si>
    <t>ул. Крупская</t>
  </si>
  <si>
    <t xml:space="preserve"> 1а</t>
  </si>
  <si>
    <t>18а</t>
  </si>
  <si>
    <t>64а</t>
  </si>
  <si>
    <t>12\1</t>
  </si>
  <si>
    <t>4.\1</t>
  </si>
  <si>
    <t>3б</t>
  </si>
  <si>
    <t>16а</t>
  </si>
  <si>
    <t>25а</t>
  </si>
  <si>
    <t>8а</t>
  </si>
  <si>
    <t>1\2</t>
  </si>
  <si>
    <t>21\1</t>
  </si>
  <si>
    <t>8\3</t>
  </si>
  <si>
    <t>84.401965</t>
  </si>
  <si>
    <t>84.399630</t>
  </si>
  <si>
    <t>84.414248</t>
  </si>
  <si>
    <t>84.409867</t>
  </si>
  <si>
    <t>84.404274</t>
  </si>
  <si>
    <t>84.404673</t>
  </si>
  <si>
    <t>84.419182</t>
  </si>
  <si>
    <t>84.404245</t>
  </si>
  <si>
    <t>84.362230</t>
  </si>
  <si>
    <t>84.360836</t>
  </si>
  <si>
    <t>84.360356</t>
  </si>
  <si>
    <t>84.370059</t>
  </si>
  <si>
    <t>84.367358</t>
  </si>
  <si>
    <t>84.407179</t>
  </si>
  <si>
    <t>84.405877</t>
  </si>
  <si>
    <t>84.398313</t>
  </si>
  <si>
    <t>84.396778</t>
  </si>
  <si>
    <t>84.342493</t>
  </si>
  <si>
    <t>84.401461</t>
  </si>
  <si>
    <t>84.398045</t>
  </si>
  <si>
    <t>84.392351</t>
  </si>
  <si>
    <t>84.398918</t>
  </si>
  <si>
    <t>84.413459</t>
  </si>
  <si>
    <t>84.413865</t>
  </si>
  <si>
    <t>84.415208</t>
  </si>
  <si>
    <t>84.412602</t>
  </si>
  <si>
    <t>84.399992</t>
  </si>
  <si>
    <t>84.398697</t>
  </si>
  <si>
    <t>84.393756</t>
  </si>
  <si>
    <t>84.391443</t>
  </si>
  <si>
    <t>84.372673</t>
  </si>
  <si>
    <t>84.389136</t>
  </si>
  <si>
    <t>84.400373</t>
  </si>
  <si>
    <t>84.417</t>
  </si>
  <si>
    <t>84.421269</t>
  </si>
  <si>
    <t>84.424327</t>
  </si>
  <si>
    <t>84.411965</t>
  </si>
  <si>
    <t>84.412051</t>
  </si>
  <si>
    <t>84.396172</t>
  </si>
  <si>
    <t>84.388133</t>
  </si>
  <si>
    <t>84.398003</t>
  </si>
  <si>
    <t>84.380486</t>
  </si>
  <si>
    <t>84.377754</t>
  </si>
  <si>
    <t>84.396183</t>
  </si>
  <si>
    <t>84.389008</t>
  </si>
  <si>
    <t>84.385259</t>
  </si>
  <si>
    <t>55.236172</t>
  </si>
  <si>
    <t>55.236898</t>
  </si>
  <si>
    <t>55.240977</t>
  </si>
  <si>
    <t>55.240870</t>
  </si>
  <si>
    <t>55.240991</t>
  </si>
  <si>
    <t>55.242736</t>
  </si>
  <si>
    <t>55.245555</t>
  </si>
  <si>
    <t>55.237732</t>
  </si>
  <si>
    <t>55.242547</t>
  </si>
  <si>
    <t>55.245066</t>
  </si>
  <si>
    <t>55.234678</t>
  </si>
  <si>
    <t>55.228157</t>
  </si>
  <si>
    <t>55.225928</t>
  </si>
  <si>
    <t>55.252864</t>
  </si>
  <si>
    <t>55.251668</t>
  </si>
  <si>
    <t>55.251287</t>
  </si>
  <si>
    <t>55.250722</t>
  </si>
  <si>
    <t>55.261918</t>
  </si>
  <si>
    <t>55.238681</t>
  </si>
  <si>
    <t>55.228239</t>
  </si>
  <si>
    <t>55.229696</t>
  </si>
  <si>
    <t>55.227294</t>
  </si>
  <si>
    <t>55.221890</t>
  </si>
  <si>
    <t>55.223256</t>
  </si>
  <si>
    <t>55.224958</t>
  </si>
  <si>
    <t>55.226701</t>
  </si>
  <si>
    <t>55.230148</t>
  </si>
  <si>
    <t>55.228553</t>
  </si>
  <si>
    <t>55.231668</t>
  </si>
  <si>
    <t>55.232289</t>
  </si>
  <si>
    <t>55.229718</t>
  </si>
  <si>
    <t>55.151318</t>
  </si>
  <si>
    <t>55.232106</t>
  </si>
  <si>
    <t>55.228501</t>
  </si>
  <si>
    <t>55.229643</t>
  </si>
  <si>
    <t>55.229829</t>
  </si>
  <si>
    <t>55.225200</t>
  </si>
  <si>
    <t>55.224582</t>
  </si>
  <si>
    <t>55.230264</t>
  </si>
  <si>
    <t>55.233551</t>
  </si>
  <si>
    <t>55.231252</t>
  </si>
  <si>
    <t>55.241696</t>
  </si>
  <si>
    <t>55.238033</t>
  </si>
  <si>
    <t>55.252687</t>
  </si>
  <si>
    <t>55.232732</t>
  </si>
  <si>
    <t>55.234096</t>
  </si>
  <si>
    <t>другое</t>
  </si>
  <si>
    <t>Другое</t>
  </si>
  <si>
    <t>Бетон</t>
  </si>
  <si>
    <t>администрация г. Тогучин</t>
  </si>
  <si>
    <t>МКОУ Тогучинского района "Нечаевский детский сад"</t>
  </si>
  <si>
    <t>Кудринский сельсовет</t>
  </si>
  <si>
    <t>Кудроино</t>
  </si>
  <si>
    <t>Сибирская</t>
  </si>
  <si>
    <t>84.2940524</t>
  </si>
  <si>
    <t>55.2488355</t>
  </si>
  <si>
    <t>администрация Кудринского сельсовета</t>
  </si>
  <si>
    <t>84.5178774</t>
  </si>
  <si>
    <t>55.3084743</t>
  </si>
  <si>
    <t>Зареченский сельсовет</t>
  </si>
  <si>
    <t>Заречное</t>
  </si>
  <si>
    <t>84.6210870</t>
  </si>
  <si>
    <t>55.1510620</t>
  </si>
  <si>
    <t>МКОУ Тогучинского района "Зареченская средняя школа</t>
  </si>
  <si>
    <t>административное здание</t>
  </si>
  <si>
    <t>84.6195690</t>
  </si>
  <si>
    <t> 55.1517700</t>
  </si>
  <si>
    <t>Центральная,2</t>
  </si>
  <si>
    <t>Центральная, 6</t>
  </si>
  <si>
    <t>84.6182632</t>
  </si>
  <si>
    <t>55.1526815</t>
  </si>
  <si>
    <t>Ипдивидуальный предприниматель</t>
  </si>
  <si>
    <t>администрация Зареченского сельсовета</t>
  </si>
  <si>
    <t>Центральная, 21</t>
  </si>
  <si>
    <t>84.6166049</t>
  </si>
  <si>
    <t>55.1530822</t>
  </si>
  <si>
    <t>Учительская</t>
  </si>
  <si>
    <t>МКУК "Зареченский КДЦ"</t>
  </si>
  <si>
    <t>Учительская, 25</t>
  </si>
  <si>
    <t>84.6234740</t>
  </si>
  <si>
    <t>55.1521013</t>
  </si>
  <si>
    <t>Жилой дом</t>
  </si>
  <si>
    <t>Завьяловский сельсовет</t>
  </si>
  <si>
    <t>с.Завьялово</t>
  </si>
  <si>
    <t>6А</t>
  </si>
  <si>
    <t>84.732567</t>
  </si>
  <si>
    <t>55.067483</t>
  </si>
  <si>
    <t>6Б</t>
  </si>
  <si>
    <t>администрация Завьяловского сельсовета Тогучинского района Новосибирской области</t>
  </si>
  <si>
    <t>102 540 457 8100</t>
  </si>
  <si>
    <t>8-383-40-25-524</t>
  </si>
  <si>
    <t>633478 Новосибирская область, Тогучинский район, с.Завьялово, ул.Центральная 6Б</t>
  </si>
  <si>
    <t>84.733254</t>
  </si>
  <si>
    <t>55.067629</t>
  </si>
  <si>
    <t>муниципальное казенное учреждение культуры "Завьяловский культурно-досуговый центр"</t>
  </si>
  <si>
    <t>105 546 100 0870</t>
  </si>
  <si>
    <t>8-383-40-25-530</t>
  </si>
  <si>
    <t>633478 Новосибирская область, Тогучинский район, с.Завьялово, ул.Центральная 6А</t>
  </si>
  <si>
    <t>Улица Центральная 6Б</t>
  </si>
  <si>
    <t>Улица Центральная 6А</t>
  </si>
  <si>
    <t>Улица Школьная 2Б</t>
  </si>
  <si>
    <t>633478 Новосибирская область, Тогучинский район, с.Завьялово, ул.Школьная 2Б</t>
  </si>
  <si>
    <t>8-383-40-25-572</t>
  </si>
  <si>
    <t>2Б</t>
  </si>
  <si>
    <t>84.731094</t>
  </si>
  <si>
    <t>55.069674</t>
  </si>
  <si>
    <t>102 540 457 77000</t>
  </si>
  <si>
    <t>Муниципальное казенное общеобразовательное учреждение Тогучинского района "Завьяловская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</si>
</sst>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1" xfId="0" applyFont="1" applyBorder="1"/>
    <xf numFmtId="49" fontId="0" fillId="0" borderId="1" xfId="0" applyNumberFormat="1" applyBorder="1"/>
    <xf numFmtId="49" fontId="4" fillId="0" borderId="1" xfId="0" applyNumberFormat="1" applyFont="1" applyBorder="1"/>
    <xf numFmtId="1" fontId="6" fillId="0" borderId="0" xfId="0" applyNumberFormat="1" applyFont="1" applyAlignment="1">
      <alignment horizontal="left"/>
    </xf>
    <xf numFmtId="2" fontId="0" fillId="0" borderId="1" xfId="0" applyNumberFormat="1" applyBorder="1"/>
    <xf numFmtId="0" fontId="5" fillId="0" borderId="1" xfId="0" applyFont="1" applyBorder="1"/>
    <xf numFmtId="16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2"/>
  <sheetViews>
    <sheetView topLeftCell="C4" workbookViewId="0">
      <selection activeCell="I10" sqref="I10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8" max="8" width="15" customWidth="1"/>
    <col min="9" max="9" width="13.285156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ht="15.75" thickBot="1" x14ac:dyDescent="0.3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45.75" thickBot="1" x14ac:dyDescent="0.3">
      <c r="B8" s="3" t="s">
        <v>431</v>
      </c>
      <c r="C8" s="3" t="s">
        <v>432</v>
      </c>
      <c r="D8" s="3" t="s">
        <v>39</v>
      </c>
      <c r="E8" s="3">
        <v>70</v>
      </c>
      <c r="F8" s="31" t="s">
        <v>433</v>
      </c>
      <c r="G8" s="32" t="s">
        <v>434</v>
      </c>
      <c r="H8" s="10" t="s">
        <v>332</v>
      </c>
      <c r="I8" s="3" t="s">
        <v>419</v>
      </c>
      <c r="J8" s="3"/>
      <c r="K8" s="3"/>
      <c r="L8" s="3">
        <v>1</v>
      </c>
      <c r="M8" s="3">
        <v>0.2</v>
      </c>
      <c r="N8" s="3"/>
      <c r="O8" s="3"/>
      <c r="P8" s="3"/>
      <c r="Q8" s="3"/>
      <c r="R8" s="3"/>
      <c r="S8" s="3" t="s">
        <v>435</v>
      </c>
      <c r="T8" s="3">
        <v>5438315483</v>
      </c>
      <c r="U8" s="3"/>
      <c r="V8" s="3"/>
      <c r="W8" s="10" t="s">
        <v>436</v>
      </c>
      <c r="X8" s="3"/>
      <c r="Y8" s="10" t="s">
        <v>436</v>
      </c>
      <c r="Z8" s="3" t="str">
        <f>S8</f>
        <v>МКУК "Борцовский КДЦ"</v>
      </c>
      <c r="AA8" s="3">
        <f>T8</f>
        <v>5438315483</v>
      </c>
      <c r="AB8" s="3"/>
      <c r="AC8" s="3"/>
    </row>
    <row r="9" spans="2:29" ht="45.75" thickBot="1" x14ac:dyDescent="0.3">
      <c r="B9" s="3" t="s">
        <v>431</v>
      </c>
      <c r="C9" s="3" t="s">
        <v>432</v>
      </c>
      <c r="D9" s="3" t="s">
        <v>437</v>
      </c>
      <c r="E9" s="3">
        <v>2</v>
      </c>
      <c r="F9" s="33" t="s">
        <v>438</v>
      </c>
      <c r="G9" s="34" t="s">
        <v>439</v>
      </c>
      <c r="H9" s="10" t="s">
        <v>332</v>
      </c>
      <c r="I9" s="3" t="s">
        <v>419</v>
      </c>
      <c r="J9" s="3"/>
      <c r="K9" s="3"/>
      <c r="L9" s="3">
        <v>1</v>
      </c>
      <c r="M9" s="3">
        <v>0.2</v>
      </c>
      <c r="N9" s="3"/>
      <c r="O9" s="3"/>
      <c r="P9" s="3"/>
      <c r="Q9" s="3"/>
      <c r="R9" s="3"/>
      <c r="S9" s="3" t="s">
        <v>440</v>
      </c>
      <c r="T9" s="3">
        <v>5438001590</v>
      </c>
      <c r="U9" s="3"/>
      <c r="V9" s="3"/>
      <c r="W9" s="10" t="s">
        <v>441</v>
      </c>
      <c r="X9" s="3"/>
      <c r="Y9" s="10" t="s">
        <v>441</v>
      </c>
      <c r="Z9" s="3" t="str">
        <f t="shared" ref="Z9:AA12" si="0">S9</f>
        <v>АО «Борцово»</v>
      </c>
      <c r="AA9" s="3">
        <f t="shared" si="0"/>
        <v>5438001590</v>
      </c>
      <c r="AB9" s="3"/>
      <c r="AC9" s="3"/>
    </row>
    <row r="10" spans="2:29" ht="45.75" thickBot="1" x14ac:dyDescent="0.3">
      <c r="B10" s="3" t="s">
        <v>431</v>
      </c>
      <c r="C10" s="3" t="s">
        <v>432</v>
      </c>
      <c r="D10" s="3" t="s">
        <v>442</v>
      </c>
      <c r="E10" s="3">
        <v>25</v>
      </c>
      <c r="F10" s="33" t="s">
        <v>443</v>
      </c>
      <c r="G10" s="34" t="s">
        <v>444</v>
      </c>
      <c r="H10" s="10" t="s">
        <v>332</v>
      </c>
      <c r="I10" s="3" t="s">
        <v>419</v>
      </c>
      <c r="J10" s="3"/>
      <c r="K10" s="3"/>
      <c r="L10" s="3">
        <v>2</v>
      </c>
      <c r="M10" s="3">
        <v>0.4</v>
      </c>
      <c r="N10" s="3"/>
      <c r="O10" s="3"/>
      <c r="P10" s="3"/>
      <c r="Q10" s="3"/>
      <c r="R10" s="3"/>
      <c r="S10" s="3" t="s">
        <v>445</v>
      </c>
      <c r="T10" s="37" t="s">
        <v>446</v>
      </c>
      <c r="U10" s="3"/>
      <c r="V10" s="3"/>
      <c r="W10" s="10" t="s">
        <v>447</v>
      </c>
      <c r="X10" s="3"/>
      <c r="Y10" s="10" t="s">
        <v>447</v>
      </c>
      <c r="Z10" s="3" t="str">
        <f t="shared" si="0"/>
        <v>ИП Кришталь А. С.</v>
      </c>
      <c r="AA10" s="3" t="str">
        <f t="shared" si="0"/>
        <v>313547614400020</v>
      </c>
      <c r="AB10" s="3"/>
      <c r="AC10" s="3"/>
    </row>
    <row r="11" spans="2:29" ht="45.75" thickBot="1" x14ac:dyDescent="0.3">
      <c r="B11" s="3" t="s">
        <v>431</v>
      </c>
      <c r="C11" s="3" t="s">
        <v>432</v>
      </c>
      <c r="D11" s="3" t="s">
        <v>39</v>
      </c>
      <c r="E11" s="3">
        <v>72</v>
      </c>
      <c r="F11" s="33" t="s">
        <v>448</v>
      </c>
      <c r="G11" s="34" t="s">
        <v>449</v>
      </c>
      <c r="H11" s="10" t="s">
        <v>332</v>
      </c>
      <c r="I11" s="3" t="s">
        <v>419</v>
      </c>
      <c r="J11" s="3"/>
      <c r="K11" s="3"/>
      <c r="L11" s="3">
        <v>1</v>
      </c>
      <c r="M11" s="3">
        <v>0.2</v>
      </c>
      <c r="N11" s="3"/>
      <c r="O11" s="3"/>
      <c r="P11" s="3"/>
      <c r="Q11" s="3"/>
      <c r="R11" s="3"/>
      <c r="S11" s="3" t="s">
        <v>440</v>
      </c>
      <c r="T11" s="3">
        <v>5438001590</v>
      </c>
      <c r="U11" s="3"/>
      <c r="V11" s="3"/>
      <c r="W11" s="10" t="s">
        <v>450</v>
      </c>
      <c r="X11" s="3"/>
      <c r="Y11" s="10" t="s">
        <v>450</v>
      </c>
      <c r="Z11" s="3" t="str">
        <f t="shared" si="0"/>
        <v>АО «Борцово»</v>
      </c>
      <c r="AA11" s="3">
        <f t="shared" si="0"/>
        <v>5438001590</v>
      </c>
      <c r="AB11" s="3"/>
      <c r="AC11" s="3"/>
    </row>
    <row r="12" spans="2:29" ht="45.75" thickBot="1" x14ac:dyDescent="0.3">
      <c r="B12" s="3" t="s">
        <v>431</v>
      </c>
      <c r="C12" s="3" t="s">
        <v>432</v>
      </c>
      <c r="D12" s="3" t="s">
        <v>39</v>
      </c>
      <c r="E12" s="3">
        <v>73</v>
      </c>
      <c r="F12" s="33" t="s">
        <v>451</v>
      </c>
      <c r="G12" s="34" t="s">
        <v>452</v>
      </c>
      <c r="H12" s="10" t="s">
        <v>332</v>
      </c>
      <c r="I12" s="3" t="s">
        <v>419</v>
      </c>
      <c r="J12" s="3"/>
      <c r="K12" s="3"/>
      <c r="L12" s="3">
        <v>1</v>
      </c>
      <c r="M12" s="3">
        <v>0.2</v>
      </c>
      <c r="N12" s="3"/>
      <c r="O12" s="3"/>
      <c r="P12" s="3"/>
      <c r="Q12" s="3"/>
      <c r="R12" s="3"/>
      <c r="S12" s="3" t="s">
        <v>453</v>
      </c>
      <c r="T12" s="3">
        <v>5438100840</v>
      </c>
      <c r="U12" s="3"/>
      <c r="V12" s="3"/>
      <c r="W12" s="10" t="s">
        <v>454</v>
      </c>
      <c r="X12" s="3"/>
      <c r="Y12" s="10" t="s">
        <v>455</v>
      </c>
      <c r="Z12" s="3" t="str">
        <f t="shared" si="0"/>
        <v>магазин Тогучинского райпо</v>
      </c>
      <c r="AA12" s="3">
        <f t="shared" si="0"/>
        <v>5438100840</v>
      </c>
      <c r="AB12" s="3"/>
      <c r="AC12" s="3"/>
    </row>
  </sheetData>
  <mergeCells count="20">
    <mergeCell ref="B5:B6"/>
    <mergeCell ref="C5:C6"/>
    <mergeCell ref="D5:D6"/>
    <mergeCell ref="E5:E6"/>
    <mergeCell ref="B4:G4"/>
    <mergeCell ref="X4:AC4"/>
    <mergeCell ref="X5:AA5"/>
    <mergeCell ref="AB5:AC5"/>
    <mergeCell ref="H5:N5"/>
    <mergeCell ref="O5:Q5"/>
    <mergeCell ref="H4:Q4"/>
    <mergeCell ref="R4:R6"/>
    <mergeCell ref="D2:T2"/>
    <mergeCell ref="S4:W4"/>
    <mergeCell ref="S5:S6"/>
    <mergeCell ref="T5:T6"/>
    <mergeCell ref="U5:U6"/>
    <mergeCell ref="V5:V6"/>
    <mergeCell ref="W5:W6"/>
    <mergeCell ref="F5:G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topLeftCell="V1" workbookViewId="0">
      <selection activeCell="B8" sqref="B8:AB8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8" max="8" width="11.1406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45" x14ac:dyDescent="0.25">
      <c r="B8" s="10" t="s">
        <v>381</v>
      </c>
      <c r="C8" s="3" t="s">
        <v>382</v>
      </c>
      <c r="D8" s="3" t="s">
        <v>383</v>
      </c>
      <c r="E8" s="3">
        <v>14</v>
      </c>
      <c r="F8" s="36" t="s">
        <v>387</v>
      </c>
      <c r="G8" s="36" t="s">
        <v>388</v>
      </c>
      <c r="H8" s="10" t="s">
        <v>384</v>
      </c>
      <c r="I8" s="3" t="s">
        <v>58</v>
      </c>
      <c r="J8" s="3">
        <v>4</v>
      </c>
      <c r="K8" s="3" t="s">
        <v>233</v>
      </c>
      <c r="L8" s="3">
        <v>2</v>
      </c>
      <c r="M8" s="3">
        <v>4</v>
      </c>
      <c r="N8" s="3" t="s">
        <v>60</v>
      </c>
      <c r="O8" s="3" t="s">
        <v>60</v>
      </c>
      <c r="P8" s="3" t="s">
        <v>60</v>
      </c>
      <c r="Q8" s="3" t="s">
        <v>60</v>
      </c>
      <c r="R8" s="3">
        <v>0.5</v>
      </c>
      <c r="S8" s="3"/>
      <c r="T8" s="3"/>
      <c r="U8" s="3"/>
      <c r="V8" s="3"/>
      <c r="W8" s="3"/>
      <c r="X8" s="3"/>
      <c r="Y8" s="3"/>
      <c r="Z8" s="3"/>
      <c r="AA8" s="3"/>
      <c r="AB8" s="3" t="s">
        <v>385</v>
      </c>
      <c r="AC8" s="3" t="s">
        <v>386</v>
      </c>
    </row>
    <row r="9" spans="2:29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2:29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5"/>
  <sheetViews>
    <sheetView topLeftCell="F1" workbookViewId="0">
      <selection activeCell="G10" sqref="G10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4" max="4" width="14" customWidth="1"/>
    <col min="6" max="6" width="12.7109375" customWidth="1"/>
    <col min="7" max="7" width="12.85546875" customWidth="1"/>
    <col min="8" max="8" width="11.1406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62.25" customHeight="1" x14ac:dyDescent="0.25">
      <c r="B8" s="14" t="s">
        <v>96</v>
      </c>
      <c r="C8" s="14" t="s">
        <v>97</v>
      </c>
      <c r="D8" s="14" t="s">
        <v>98</v>
      </c>
      <c r="E8" s="14">
        <v>29</v>
      </c>
      <c r="F8" s="14" t="s">
        <v>99</v>
      </c>
      <c r="G8" s="14" t="s">
        <v>100</v>
      </c>
      <c r="H8" s="14" t="s">
        <v>58</v>
      </c>
      <c r="I8" s="14"/>
      <c r="J8" s="14">
        <v>1</v>
      </c>
      <c r="K8" s="14"/>
      <c r="L8" s="14">
        <v>1</v>
      </c>
      <c r="M8" s="14">
        <v>200</v>
      </c>
      <c r="N8" s="14"/>
      <c r="O8" s="14"/>
      <c r="P8" s="14"/>
      <c r="Q8" s="14"/>
      <c r="R8" s="14"/>
      <c r="S8" s="14" t="s">
        <v>190</v>
      </c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2:29" ht="33.75" customHeight="1" x14ac:dyDescent="0.25">
      <c r="B9" s="14" t="s">
        <v>96</v>
      </c>
      <c r="C9" s="14" t="s">
        <v>101</v>
      </c>
      <c r="D9" s="14" t="s">
        <v>102</v>
      </c>
      <c r="E9" s="14">
        <v>1</v>
      </c>
      <c r="F9" s="14" t="s">
        <v>390</v>
      </c>
      <c r="G9" s="14" t="s">
        <v>389</v>
      </c>
      <c r="H9" s="14" t="s">
        <v>58</v>
      </c>
      <c r="I9" s="14"/>
      <c r="J9" s="14">
        <v>1.5</v>
      </c>
      <c r="K9" s="14"/>
      <c r="L9" s="14">
        <v>1</v>
      </c>
      <c r="M9" s="14">
        <v>750</v>
      </c>
      <c r="N9" s="14"/>
      <c r="O9" s="14"/>
      <c r="P9" s="14"/>
      <c r="Q9" s="14"/>
      <c r="R9" s="14"/>
      <c r="S9" s="14" t="s">
        <v>103</v>
      </c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2:29" ht="78" customHeight="1" x14ac:dyDescent="0.25">
      <c r="B10" s="14" t="s">
        <v>96</v>
      </c>
      <c r="C10" s="14" t="s">
        <v>101</v>
      </c>
      <c r="D10" s="14" t="s">
        <v>102</v>
      </c>
      <c r="E10" s="14">
        <v>29</v>
      </c>
      <c r="F10" s="14" t="s">
        <v>104</v>
      </c>
      <c r="G10" s="14" t="s">
        <v>105</v>
      </c>
      <c r="H10" s="14" t="s">
        <v>58</v>
      </c>
      <c r="I10" s="14"/>
      <c r="J10" s="14">
        <v>1.5</v>
      </c>
      <c r="K10" s="14"/>
      <c r="L10" s="14">
        <v>1</v>
      </c>
      <c r="M10" s="14">
        <v>750</v>
      </c>
      <c r="N10" s="14"/>
      <c r="O10" s="14"/>
      <c r="P10" s="14"/>
      <c r="Q10" s="14"/>
      <c r="R10" s="14"/>
      <c r="S10" s="14" t="s">
        <v>106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2:29" ht="45" x14ac:dyDescent="0.25">
      <c r="B11" s="14" t="s">
        <v>96</v>
      </c>
      <c r="C11" s="14" t="s">
        <v>101</v>
      </c>
      <c r="D11" s="14" t="s">
        <v>102</v>
      </c>
      <c r="E11" s="14">
        <v>99</v>
      </c>
      <c r="F11" s="14" t="s">
        <v>107</v>
      </c>
      <c r="G11" s="14" t="s">
        <v>108</v>
      </c>
      <c r="H11" s="14" t="s">
        <v>58</v>
      </c>
      <c r="I11" s="14"/>
      <c r="J11" s="14">
        <v>1.5</v>
      </c>
      <c r="K11" s="14"/>
      <c r="L11" s="14">
        <v>2</v>
      </c>
      <c r="M11" s="14">
        <v>750</v>
      </c>
      <c r="N11" s="14"/>
      <c r="O11" s="14"/>
      <c r="P11" s="14"/>
      <c r="Q11" s="14"/>
      <c r="R11" s="14"/>
      <c r="S11" s="14" t="s">
        <v>109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2:29" ht="45" x14ac:dyDescent="0.25">
      <c r="B12" s="14" t="s">
        <v>96</v>
      </c>
      <c r="C12" s="14" t="s">
        <v>101</v>
      </c>
      <c r="D12" s="14" t="s">
        <v>102</v>
      </c>
      <c r="E12" s="14" t="s">
        <v>110</v>
      </c>
      <c r="F12" s="14" t="s">
        <v>111</v>
      </c>
      <c r="G12" s="14" t="s">
        <v>112</v>
      </c>
      <c r="H12" s="14" t="s">
        <v>58</v>
      </c>
      <c r="I12" s="14"/>
      <c r="J12" s="14">
        <v>1</v>
      </c>
      <c r="K12" s="14"/>
      <c r="L12" s="14">
        <v>1</v>
      </c>
      <c r="M12" s="14">
        <v>200</v>
      </c>
      <c r="N12" s="14"/>
      <c r="O12" s="14"/>
      <c r="P12" s="14"/>
      <c r="Q12" s="14"/>
      <c r="R12" s="14"/>
      <c r="S12" s="14" t="s">
        <v>113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2:29" ht="45" x14ac:dyDescent="0.25">
      <c r="B13" s="14" t="s">
        <v>96</v>
      </c>
      <c r="C13" s="14" t="s">
        <v>101</v>
      </c>
      <c r="D13" s="14" t="s">
        <v>102</v>
      </c>
      <c r="E13" s="14">
        <v>101</v>
      </c>
      <c r="F13" s="14" t="s">
        <v>114</v>
      </c>
      <c r="G13" s="14" t="s">
        <v>115</v>
      </c>
      <c r="H13" s="14" t="s">
        <v>58</v>
      </c>
      <c r="I13" s="14"/>
      <c r="J13" s="14">
        <v>1.5</v>
      </c>
      <c r="K13" s="14"/>
      <c r="L13" s="14">
        <v>1</v>
      </c>
      <c r="M13" s="14">
        <v>750</v>
      </c>
      <c r="N13" s="14"/>
      <c r="O13" s="14"/>
      <c r="P13" s="14"/>
      <c r="Q13" s="14"/>
      <c r="R13" s="14"/>
      <c r="S13" s="14" t="s">
        <v>116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2:29" ht="75" x14ac:dyDescent="0.25">
      <c r="B14" s="14" t="s">
        <v>96</v>
      </c>
      <c r="C14" s="14" t="s">
        <v>101</v>
      </c>
      <c r="D14" s="14" t="s">
        <v>102</v>
      </c>
      <c r="E14" s="14">
        <v>103</v>
      </c>
      <c r="F14" s="14" t="s">
        <v>117</v>
      </c>
      <c r="G14" s="14" t="s">
        <v>118</v>
      </c>
      <c r="H14" s="14" t="s">
        <v>58</v>
      </c>
      <c r="I14" s="14"/>
      <c r="J14" s="14">
        <v>1.5</v>
      </c>
      <c r="K14" s="14"/>
      <c r="L14" s="14">
        <v>1</v>
      </c>
      <c r="M14" s="14">
        <v>750</v>
      </c>
      <c r="N14" s="14"/>
      <c r="O14" s="14"/>
      <c r="P14" s="14"/>
      <c r="Q14" s="14"/>
      <c r="R14" s="14"/>
      <c r="S14" s="14" t="s">
        <v>119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2:29" ht="45" x14ac:dyDescent="0.25">
      <c r="B15" s="14" t="s">
        <v>96</v>
      </c>
      <c r="C15" s="14" t="s">
        <v>101</v>
      </c>
      <c r="D15" s="14" t="s">
        <v>102</v>
      </c>
      <c r="E15" s="14">
        <v>104</v>
      </c>
      <c r="F15" s="14" t="s">
        <v>120</v>
      </c>
      <c r="G15" s="14" t="s">
        <v>121</v>
      </c>
      <c r="H15" s="14" t="s">
        <v>58</v>
      </c>
      <c r="I15" s="14"/>
      <c r="J15" s="14">
        <v>1.5</v>
      </c>
      <c r="K15" s="14"/>
      <c r="L15" s="14">
        <v>1</v>
      </c>
      <c r="M15" s="14">
        <v>750</v>
      </c>
      <c r="N15" s="14"/>
      <c r="O15" s="14"/>
      <c r="P15" s="14"/>
      <c r="Q15" s="14"/>
      <c r="R15" s="14"/>
      <c r="S15" s="14" t="s">
        <v>122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2:29" ht="32.25" customHeight="1" x14ac:dyDescent="0.25">
      <c r="B16" s="14" t="s">
        <v>96</v>
      </c>
      <c r="C16" s="14" t="s">
        <v>101</v>
      </c>
      <c r="D16" s="14" t="s">
        <v>102</v>
      </c>
      <c r="E16" s="14">
        <v>107</v>
      </c>
      <c r="F16" s="14" t="s">
        <v>123</v>
      </c>
      <c r="G16" s="14" t="s">
        <v>124</v>
      </c>
      <c r="H16" s="14" t="s">
        <v>58</v>
      </c>
      <c r="I16" s="14"/>
      <c r="J16" s="14">
        <v>1.5</v>
      </c>
      <c r="K16" s="14"/>
      <c r="L16" s="14">
        <v>1</v>
      </c>
      <c r="M16" s="14">
        <v>750</v>
      </c>
      <c r="N16" s="14"/>
      <c r="O16" s="14"/>
      <c r="P16" s="14"/>
      <c r="Q16" s="14"/>
      <c r="R16" s="14"/>
      <c r="S16" s="14" t="s">
        <v>191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2:29" ht="30" x14ac:dyDescent="0.25">
      <c r="B17" s="14" t="s">
        <v>96</v>
      </c>
      <c r="C17" s="14" t="s">
        <v>101</v>
      </c>
      <c r="D17" s="14" t="s">
        <v>102</v>
      </c>
      <c r="E17" s="14">
        <v>109</v>
      </c>
      <c r="F17" s="14" t="s">
        <v>125</v>
      </c>
      <c r="G17" s="14" t="s">
        <v>126</v>
      </c>
      <c r="H17" s="14" t="s">
        <v>58</v>
      </c>
      <c r="I17" s="14"/>
      <c r="J17" s="14">
        <v>1.5</v>
      </c>
      <c r="K17" s="14"/>
      <c r="L17" s="14">
        <v>1</v>
      </c>
      <c r="M17" s="14">
        <v>750</v>
      </c>
      <c r="N17" s="14"/>
      <c r="O17" s="14"/>
      <c r="P17" s="14"/>
      <c r="Q17" s="14"/>
      <c r="R17" s="14"/>
      <c r="S17" s="14" t="s">
        <v>127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2:29" ht="30" x14ac:dyDescent="0.25">
      <c r="B18" s="14" t="s">
        <v>96</v>
      </c>
      <c r="C18" s="14" t="s">
        <v>101</v>
      </c>
      <c r="D18" s="14" t="s">
        <v>102</v>
      </c>
      <c r="E18" s="14">
        <v>111</v>
      </c>
      <c r="F18" s="14" t="s">
        <v>128</v>
      </c>
      <c r="G18" s="14" t="s">
        <v>129</v>
      </c>
      <c r="H18" s="14" t="s">
        <v>58</v>
      </c>
      <c r="I18" s="14"/>
      <c r="J18" s="14">
        <v>1.5</v>
      </c>
      <c r="K18" s="14"/>
      <c r="L18" s="14">
        <v>1</v>
      </c>
      <c r="M18" s="14">
        <v>750</v>
      </c>
      <c r="N18" s="14"/>
      <c r="O18" s="14"/>
      <c r="P18" s="14"/>
      <c r="Q18" s="14"/>
      <c r="R18" s="14"/>
      <c r="S18" s="14" t="s">
        <v>130</v>
      </c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2:29" ht="74.25" customHeight="1" x14ac:dyDescent="0.25">
      <c r="B19" s="14" t="s">
        <v>96</v>
      </c>
      <c r="C19" s="14" t="s">
        <v>101</v>
      </c>
      <c r="D19" s="14" t="s">
        <v>102</v>
      </c>
      <c r="E19" s="14">
        <v>113</v>
      </c>
      <c r="F19" s="14" t="s">
        <v>131</v>
      </c>
      <c r="G19" s="14" t="s">
        <v>132</v>
      </c>
      <c r="H19" s="14" t="s">
        <v>58</v>
      </c>
      <c r="I19" s="14"/>
      <c r="J19" s="14">
        <v>1.5</v>
      </c>
      <c r="K19" s="14"/>
      <c r="L19" s="14">
        <v>1</v>
      </c>
      <c r="M19" s="14">
        <v>750</v>
      </c>
      <c r="N19" s="14"/>
      <c r="O19" s="14"/>
      <c r="P19" s="14"/>
      <c r="Q19" s="14"/>
      <c r="R19" s="14"/>
      <c r="S19" s="14" t="s">
        <v>133</v>
      </c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2:29" ht="45" x14ac:dyDescent="0.25">
      <c r="B20" s="14" t="s">
        <v>96</v>
      </c>
      <c r="C20" s="14" t="s">
        <v>101</v>
      </c>
      <c r="D20" s="14" t="s">
        <v>134</v>
      </c>
      <c r="E20" s="14">
        <v>5</v>
      </c>
      <c r="F20" s="14" t="s">
        <v>135</v>
      </c>
      <c r="G20" s="14" t="s">
        <v>136</v>
      </c>
      <c r="H20" s="14" t="s">
        <v>58</v>
      </c>
      <c r="I20" s="14"/>
      <c r="J20" s="14">
        <v>1.5</v>
      </c>
      <c r="K20" s="14"/>
      <c r="L20" s="14">
        <v>1</v>
      </c>
      <c r="M20" s="14">
        <v>750</v>
      </c>
      <c r="N20" s="14"/>
      <c r="O20" s="14"/>
      <c r="P20" s="14"/>
      <c r="Q20" s="14"/>
      <c r="R20" s="14"/>
      <c r="S20" s="14" t="s">
        <v>137</v>
      </c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2:29" ht="60.75" customHeight="1" x14ac:dyDescent="0.25">
      <c r="B21" s="14" t="s">
        <v>96</v>
      </c>
      <c r="C21" s="14" t="s">
        <v>138</v>
      </c>
      <c r="D21" s="14" t="s">
        <v>39</v>
      </c>
      <c r="E21" s="14">
        <v>28</v>
      </c>
      <c r="F21" s="14" t="s">
        <v>139</v>
      </c>
      <c r="G21" s="14" t="s">
        <v>140</v>
      </c>
      <c r="H21" s="14" t="s">
        <v>58</v>
      </c>
      <c r="I21" s="14"/>
      <c r="J21" s="14">
        <v>1.5</v>
      </c>
      <c r="K21" s="14"/>
      <c r="L21" s="14">
        <v>1</v>
      </c>
      <c r="M21" s="14">
        <v>750</v>
      </c>
      <c r="N21" s="14"/>
      <c r="O21" s="14"/>
      <c r="P21" s="14"/>
      <c r="Q21" s="14"/>
      <c r="R21" s="14"/>
      <c r="S21" s="14" t="s">
        <v>192</v>
      </c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2:29" ht="33" customHeight="1" x14ac:dyDescent="0.25">
      <c r="B22" s="14" t="s">
        <v>96</v>
      </c>
      <c r="C22" s="14" t="s">
        <v>138</v>
      </c>
      <c r="D22" s="14" t="s">
        <v>39</v>
      </c>
      <c r="E22" s="14">
        <v>30</v>
      </c>
      <c r="F22" s="14" t="s">
        <v>141</v>
      </c>
      <c r="G22" s="14" t="s">
        <v>142</v>
      </c>
      <c r="H22" s="14" t="s">
        <v>58</v>
      </c>
      <c r="I22" s="14"/>
      <c r="J22" s="14">
        <v>1.5</v>
      </c>
      <c r="K22" s="14"/>
      <c r="L22" s="14">
        <v>1</v>
      </c>
      <c r="M22" s="14">
        <v>750</v>
      </c>
      <c r="N22" s="14"/>
      <c r="O22" s="14"/>
      <c r="P22" s="14"/>
      <c r="Q22" s="14"/>
      <c r="R22" s="14"/>
      <c r="S22" s="14" t="s">
        <v>191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2:29" ht="60" x14ac:dyDescent="0.25">
      <c r="B23" s="14" t="s">
        <v>96</v>
      </c>
      <c r="C23" s="14" t="s">
        <v>138</v>
      </c>
      <c r="D23" s="14" t="s">
        <v>39</v>
      </c>
      <c r="E23" s="14">
        <v>34</v>
      </c>
      <c r="F23" s="14" t="s">
        <v>143</v>
      </c>
      <c r="G23" s="14" t="s">
        <v>144</v>
      </c>
      <c r="H23" s="14" t="s">
        <v>58</v>
      </c>
      <c r="I23" s="14"/>
      <c r="J23" s="14">
        <v>1.5</v>
      </c>
      <c r="K23" s="14"/>
      <c r="L23" s="14">
        <v>1</v>
      </c>
      <c r="M23" s="14">
        <v>750</v>
      </c>
      <c r="N23" s="14"/>
      <c r="O23" s="14"/>
      <c r="P23" s="14"/>
      <c r="Q23" s="14"/>
      <c r="R23" s="14"/>
      <c r="S23" s="14" t="s">
        <v>145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2:29" ht="30" x14ac:dyDescent="0.25">
      <c r="B24" s="14" t="s">
        <v>96</v>
      </c>
      <c r="C24" s="14" t="s">
        <v>138</v>
      </c>
      <c r="D24" s="14" t="s">
        <v>39</v>
      </c>
      <c r="E24" s="14">
        <v>35</v>
      </c>
      <c r="F24" s="14" t="s">
        <v>146</v>
      </c>
      <c r="G24" s="14" t="s">
        <v>147</v>
      </c>
      <c r="H24" s="14" t="s">
        <v>58</v>
      </c>
      <c r="I24" s="14"/>
      <c r="J24" s="14">
        <v>1.5</v>
      </c>
      <c r="K24" s="14"/>
      <c r="L24" s="14">
        <v>1</v>
      </c>
      <c r="M24" s="14">
        <v>750</v>
      </c>
      <c r="N24" s="14"/>
      <c r="O24" s="14"/>
      <c r="P24" s="14"/>
      <c r="Q24" s="14"/>
      <c r="R24" s="14"/>
      <c r="S24" s="14" t="s">
        <v>148</v>
      </c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2:29" ht="60" x14ac:dyDescent="0.25">
      <c r="B25" s="14" t="s">
        <v>96</v>
      </c>
      <c r="C25" s="14" t="s">
        <v>138</v>
      </c>
      <c r="D25" s="14" t="s">
        <v>39</v>
      </c>
      <c r="E25" s="14">
        <v>35</v>
      </c>
      <c r="F25" s="14" t="s">
        <v>149</v>
      </c>
      <c r="G25" s="14" t="s">
        <v>150</v>
      </c>
      <c r="H25" s="14" t="s">
        <v>58</v>
      </c>
      <c r="I25" s="14"/>
      <c r="J25" s="14">
        <v>1.5</v>
      </c>
      <c r="K25" s="14"/>
      <c r="L25" s="14">
        <v>1</v>
      </c>
      <c r="M25" s="14">
        <v>750</v>
      </c>
      <c r="N25" s="14"/>
      <c r="O25" s="14"/>
      <c r="P25" s="14"/>
      <c r="Q25" s="14"/>
      <c r="R25" s="14"/>
      <c r="S25" s="14" t="s">
        <v>151</v>
      </c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2:29" ht="46.5" customHeight="1" x14ac:dyDescent="0.25">
      <c r="B26" s="14" t="s">
        <v>96</v>
      </c>
      <c r="C26" s="14" t="s">
        <v>138</v>
      </c>
      <c r="D26" s="14" t="s">
        <v>39</v>
      </c>
      <c r="E26" s="14">
        <v>35</v>
      </c>
      <c r="F26" s="14" t="s">
        <v>152</v>
      </c>
      <c r="G26" s="14" t="s">
        <v>153</v>
      </c>
      <c r="H26" s="14" t="s">
        <v>58</v>
      </c>
      <c r="I26" s="14"/>
      <c r="J26" s="14">
        <v>1.5</v>
      </c>
      <c r="K26" s="14"/>
      <c r="L26" s="14">
        <v>1</v>
      </c>
      <c r="M26" s="14">
        <v>750</v>
      </c>
      <c r="N26" s="14"/>
      <c r="O26" s="14"/>
      <c r="P26" s="14"/>
      <c r="Q26" s="14"/>
      <c r="R26" s="14"/>
      <c r="S26" s="14" t="s">
        <v>154</v>
      </c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2:29" ht="75" x14ac:dyDescent="0.25">
      <c r="B27" s="14" t="s">
        <v>96</v>
      </c>
      <c r="C27" s="14" t="s">
        <v>138</v>
      </c>
      <c r="D27" s="14" t="s">
        <v>39</v>
      </c>
      <c r="E27" s="14">
        <v>37</v>
      </c>
      <c r="F27" s="14" t="s">
        <v>155</v>
      </c>
      <c r="G27" s="14" t="s">
        <v>156</v>
      </c>
      <c r="H27" s="14" t="s">
        <v>58</v>
      </c>
      <c r="I27" s="14"/>
      <c r="J27" s="14">
        <v>1</v>
      </c>
      <c r="K27" s="14"/>
      <c r="L27" s="14">
        <v>1</v>
      </c>
      <c r="M27" s="14">
        <v>200</v>
      </c>
      <c r="N27" s="14"/>
      <c r="O27" s="14"/>
      <c r="P27" s="14"/>
      <c r="Q27" s="14"/>
      <c r="R27" s="14"/>
      <c r="S27" s="14" t="s">
        <v>157</v>
      </c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2:29" ht="120.75" customHeight="1" x14ac:dyDescent="0.25">
      <c r="B28" s="14" t="s">
        <v>96</v>
      </c>
      <c r="C28" s="14" t="s">
        <v>138</v>
      </c>
      <c r="D28" s="14" t="s">
        <v>158</v>
      </c>
      <c r="E28" s="14">
        <v>77</v>
      </c>
      <c r="F28" s="14" t="s">
        <v>159</v>
      </c>
      <c r="G28" s="14" t="s">
        <v>160</v>
      </c>
      <c r="H28" s="14" t="s">
        <v>58</v>
      </c>
      <c r="I28" s="14"/>
      <c r="J28" s="14">
        <v>1.5</v>
      </c>
      <c r="K28" s="14"/>
      <c r="L28" s="14">
        <v>1</v>
      </c>
      <c r="M28" s="14">
        <v>750</v>
      </c>
      <c r="N28" s="14"/>
      <c r="O28" s="14"/>
      <c r="P28" s="14"/>
      <c r="Q28" s="14"/>
      <c r="R28" s="14"/>
      <c r="S28" s="14" t="s">
        <v>161</v>
      </c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2:29" ht="121.5" customHeight="1" x14ac:dyDescent="0.25">
      <c r="B29" s="14" t="s">
        <v>96</v>
      </c>
      <c r="C29" s="14" t="s">
        <v>138</v>
      </c>
      <c r="D29" s="14" t="s">
        <v>158</v>
      </c>
      <c r="E29" s="14">
        <v>88</v>
      </c>
      <c r="F29" s="14" t="s">
        <v>162</v>
      </c>
      <c r="G29" s="14" t="s">
        <v>163</v>
      </c>
      <c r="H29" s="14" t="s">
        <v>58</v>
      </c>
      <c r="I29" s="14"/>
      <c r="J29" s="14">
        <v>3</v>
      </c>
      <c r="K29" s="14"/>
      <c r="L29" s="14">
        <v>2</v>
      </c>
      <c r="M29" s="14">
        <v>750</v>
      </c>
      <c r="N29" s="14"/>
      <c r="O29" s="14"/>
      <c r="P29" s="14"/>
      <c r="Q29" s="14"/>
      <c r="R29" s="14"/>
      <c r="S29" s="14" t="s">
        <v>161</v>
      </c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2:29" ht="75" x14ac:dyDescent="0.25">
      <c r="B30" s="14" t="s">
        <v>96</v>
      </c>
      <c r="C30" s="14" t="s">
        <v>138</v>
      </c>
      <c r="D30" s="14" t="s">
        <v>164</v>
      </c>
      <c r="E30" s="14">
        <v>12</v>
      </c>
      <c r="F30" s="14" t="s">
        <v>165</v>
      </c>
      <c r="G30" s="14" t="s">
        <v>166</v>
      </c>
      <c r="H30" s="14" t="s">
        <v>58</v>
      </c>
      <c r="I30" s="14"/>
      <c r="J30" s="14">
        <v>1.5</v>
      </c>
      <c r="K30" s="14"/>
      <c r="L30" s="14">
        <v>1</v>
      </c>
      <c r="M30" s="14">
        <v>750</v>
      </c>
      <c r="N30" s="14"/>
      <c r="O30" s="14"/>
      <c r="P30" s="14"/>
      <c r="Q30" s="14"/>
      <c r="R30" s="14"/>
      <c r="S30" s="14" t="s">
        <v>167</v>
      </c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2:29" ht="45" x14ac:dyDescent="0.25">
      <c r="B31" s="14" t="s">
        <v>96</v>
      </c>
      <c r="C31" s="14" t="s">
        <v>138</v>
      </c>
      <c r="D31" s="14" t="s">
        <v>168</v>
      </c>
      <c r="E31" s="14">
        <v>12</v>
      </c>
      <c r="F31" s="14" t="s">
        <v>169</v>
      </c>
      <c r="G31" s="14" t="s">
        <v>170</v>
      </c>
      <c r="H31" s="14" t="s">
        <v>58</v>
      </c>
      <c r="I31" s="14"/>
      <c r="J31" s="14">
        <v>1.5</v>
      </c>
      <c r="K31" s="14"/>
      <c r="L31" s="14">
        <v>1</v>
      </c>
      <c r="M31" s="14">
        <v>200</v>
      </c>
      <c r="N31" s="14"/>
      <c r="O31" s="14"/>
      <c r="P31" s="14"/>
      <c r="Q31" s="14"/>
      <c r="R31" s="14"/>
      <c r="S31" s="14" t="s">
        <v>171</v>
      </c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2:29" ht="45" x14ac:dyDescent="0.25">
      <c r="B32" s="14" t="s">
        <v>96</v>
      </c>
      <c r="C32" s="14" t="s">
        <v>138</v>
      </c>
      <c r="D32" s="14" t="s">
        <v>172</v>
      </c>
      <c r="E32" s="14" t="s">
        <v>173</v>
      </c>
      <c r="F32" s="14" t="s">
        <v>174</v>
      </c>
      <c r="G32" s="14" t="s">
        <v>175</v>
      </c>
      <c r="H32" s="14" t="s">
        <v>58</v>
      </c>
      <c r="I32" s="14"/>
      <c r="J32" s="14">
        <v>1</v>
      </c>
      <c r="K32" s="14"/>
      <c r="L32" s="14">
        <v>1</v>
      </c>
      <c r="M32" s="14">
        <v>200</v>
      </c>
      <c r="N32" s="14"/>
      <c r="O32" s="14"/>
      <c r="P32" s="14"/>
      <c r="Q32" s="14"/>
      <c r="R32" s="14"/>
      <c r="S32" s="14" t="s">
        <v>176</v>
      </c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2:29" ht="60" x14ac:dyDescent="0.25">
      <c r="B33" s="14" t="s">
        <v>96</v>
      </c>
      <c r="C33" s="14" t="s">
        <v>138</v>
      </c>
      <c r="D33" s="14" t="s">
        <v>172</v>
      </c>
      <c r="E33" s="14" t="s">
        <v>177</v>
      </c>
      <c r="F33" s="14" t="s">
        <v>178</v>
      </c>
      <c r="G33" s="14" t="s">
        <v>179</v>
      </c>
      <c r="H33" s="14" t="s">
        <v>58</v>
      </c>
      <c r="I33" s="14"/>
      <c r="J33" s="14">
        <v>1</v>
      </c>
      <c r="K33" s="14"/>
      <c r="L33" s="14">
        <v>1</v>
      </c>
      <c r="M33" s="14">
        <v>200</v>
      </c>
      <c r="N33" s="14"/>
      <c r="O33" s="14"/>
      <c r="P33" s="14"/>
      <c r="Q33" s="14"/>
      <c r="R33" s="14"/>
      <c r="S33" s="14" t="s">
        <v>180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2:29" ht="30" x14ac:dyDescent="0.25">
      <c r="B34" s="14" t="s">
        <v>96</v>
      </c>
      <c r="C34" s="14" t="s">
        <v>138</v>
      </c>
      <c r="D34" s="14" t="s">
        <v>172</v>
      </c>
      <c r="E34" s="14" t="s">
        <v>181</v>
      </c>
      <c r="F34" s="14" t="s">
        <v>182</v>
      </c>
      <c r="G34" s="14" t="s">
        <v>183</v>
      </c>
      <c r="H34" s="14" t="s">
        <v>58</v>
      </c>
      <c r="I34" s="14"/>
      <c r="J34" s="14">
        <v>1</v>
      </c>
      <c r="K34" s="14"/>
      <c r="L34" s="14">
        <v>1</v>
      </c>
      <c r="M34" s="14">
        <v>200</v>
      </c>
      <c r="N34" s="14"/>
      <c r="O34" s="14"/>
      <c r="P34" s="14"/>
      <c r="Q34" s="14"/>
      <c r="R34" s="14"/>
      <c r="S34" s="14" t="s">
        <v>184</v>
      </c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2:29" ht="75" x14ac:dyDescent="0.25">
      <c r="B35" s="14" t="s">
        <v>96</v>
      </c>
      <c r="C35" s="14" t="s">
        <v>138</v>
      </c>
      <c r="D35" s="14" t="s">
        <v>185</v>
      </c>
      <c r="E35" s="14" t="s">
        <v>186</v>
      </c>
      <c r="F35" s="14" t="s">
        <v>187</v>
      </c>
      <c r="G35" s="14" t="s">
        <v>188</v>
      </c>
      <c r="H35" s="14" t="s">
        <v>58</v>
      </c>
      <c r="I35" s="14"/>
      <c r="J35" s="14">
        <v>1.5</v>
      </c>
      <c r="K35" s="14"/>
      <c r="L35" s="14">
        <v>1</v>
      </c>
      <c r="M35" s="14">
        <v>750</v>
      </c>
      <c r="N35" s="14"/>
      <c r="O35" s="14"/>
      <c r="P35" s="14"/>
      <c r="Q35" s="14"/>
      <c r="R35" s="14"/>
      <c r="S35" s="14" t="s">
        <v>189</v>
      </c>
      <c r="T35" s="14"/>
      <c r="U35" s="14"/>
      <c r="V35" s="14"/>
      <c r="W35" s="14"/>
      <c r="X35" s="14"/>
      <c r="Y35" s="14"/>
      <c r="Z35" s="14"/>
      <c r="AA35" s="14"/>
      <c r="AB35" s="14"/>
      <c r="AC35" s="14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topLeftCell="G6" workbookViewId="0">
      <selection activeCell="U9" sqref="U9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4" max="4" width="13.42578125" customWidth="1"/>
    <col min="6" max="6" width="11.140625" customWidth="1"/>
    <col min="7" max="7" width="10.85546875" customWidth="1"/>
    <col min="8" max="8" width="11.1406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75" x14ac:dyDescent="0.25">
      <c r="B8" s="10" t="s">
        <v>414</v>
      </c>
      <c r="C8" s="10" t="s">
        <v>415</v>
      </c>
      <c r="D8" s="3" t="s">
        <v>416</v>
      </c>
      <c r="E8" s="16" t="s">
        <v>417</v>
      </c>
      <c r="F8" s="10" t="s">
        <v>425</v>
      </c>
      <c r="G8" s="10" t="s">
        <v>424</v>
      </c>
      <c r="H8" s="10" t="s">
        <v>418</v>
      </c>
      <c r="I8" s="10" t="s">
        <v>419</v>
      </c>
      <c r="J8" s="10">
        <v>1</v>
      </c>
      <c r="K8" s="10" t="s">
        <v>420</v>
      </c>
      <c r="L8" s="10">
        <v>1</v>
      </c>
      <c r="M8" s="10">
        <v>0.2</v>
      </c>
      <c r="N8" s="10"/>
      <c r="O8" s="10">
        <v>0</v>
      </c>
      <c r="P8" s="10">
        <v>0</v>
      </c>
      <c r="Q8" s="10">
        <v>0</v>
      </c>
      <c r="R8" s="3"/>
      <c r="S8" s="10" t="s">
        <v>421</v>
      </c>
      <c r="T8" s="37" t="s">
        <v>422</v>
      </c>
      <c r="U8" s="3"/>
      <c r="V8" s="3" t="s">
        <v>423</v>
      </c>
      <c r="W8" s="10" t="s">
        <v>428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</row>
    <row r="9" spans="2:29" ht="75" x14ac:dyDescent="0.25">
      <c r="B9" s="10" t="s">
        <v>414</v>
      </c>
      <c r="C9" s="10" t="s">
        <v>415</v>
      </c>
      <c r="D9" s="3" t="s">
        <v>39</v>
      </c>
      <c r="E9" s="19">
        <v>6</v>
      </c>
      <c r="F9" s="36" t="s">
        <v>429</v>
      </c>
      <c r="G9" s="36" t="s">
        <v>430</v>
      </c>
      <c r="H9" s="10" t="s">
        <v>418</v>
      </c>
      <c r="I9" s="10" t="s">
        <v>419</v>
      </c>
      <c r="J9" s="3">
        <v>1</v>
      </c>
      <c r="K9" s="10" t="s">
        <v>420</v>
      </c>
      <c r="L9" s="3">
        <v>1</v>
      </c>
      <c r="M9" s="3">
        <v>0.2</v>
      </c>
      <c r="N9" s="3"/>
      <c r="O9" s="3"/>
      <c r="P9" s="3"/>
      <c r="Q9" s="3"/>
      <c r="R9" s="3"/>
      <c r="S9" s="10" t="s">
        <v>426</v>
      </c>
      <c r="T9" s="39">
        <v>1025404578242</v>
      </c>
      <c r="U9" s="3"/>
      <c r="V9" s="3"/>
      <c r="W9" s="10" t="s">
        <v>427</v>
      </c>
      <c r="X9" s="3"/>
      <c r="Y9" s="3"/>
      <c r="Z9" s="3"/>
      <c r="AA9" s="3"/>
      <c r="AB9" s="3"/>
      <c r="AC9" s="3"/>
    </row>
    <row r="10" spans="2:29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workbookViewId="0">
      <selection activeCell="B8" sqref="B8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8" max="8" width="11.1406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2:29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5"/>
  <sheetViews>
    <sheetView workbookViewId="0">
      <selection activeCell="H11" sqref="H11"/>
    </sheetView>
  </sheetViews>
  <sheetFormatPr defaultRowHeight="15" x14ac:dyDescent="0.25"/>
  <cols>
    <col min="1" max="1" width="5.28515625" customWidth="1"/>
    <col min="2" max="2" width="18.42578125" customWidth="1"/>
    <col min="3" max="3" width="14.85546875" customWidth="1"/>
    <col min="4" max="4" width="13" customWidth="1"/>
    <col min="5" max="5" width="7.42578125" style="6" customWidth="1"/>
    <col min="8" max="8" width="14.85546875" customWidth="1"/>
    <col min="9" max="9" width="10.5703125" customWidth="1"/>
    <col min="10" max="10" width="11.85546875" customWidth="1"/>
    <col min="11" max="11" width="14.5703125" style="6" customWidth="1"/>
    <col min="12" max="12" width="17.7109375" style="6" customWidth="1"/>
    <col min="13" max="13" width="16.7109375" style="6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5" t="s">
        <v>7</v>
      </c>
      <c r="C4" s="56"/>
      <c r="D4" s="56"/>
      <c r="E4" s="56"/>
      <c r="F4" s="56"/>
      <c r="G4" s="57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5" t="s">
        <v>22</v>
      </c>
      <c r="T4" s="56"/>
      <c r="U4" s="56"/>
      <c r="V4" s="56"/>
      <c r="W4" s="57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8" t="s">
        <v>0</v>
      </c>
      <c r="C5" s="58" t="s">
        <v>1</v>
      </c>
      <c r="D5" s="58" t="s">
        <v>2</v>
      </c>
      <c r="E5" s="58" t="s">
        <v>3</v>
      </c>
      <c r="F5" s="63" t="s">
        <v>4</v>
      </c>
      <c r="G5" s="64"/>
      <c r="H5" s="55" t="s">
        <v>9</v>
      </c>
      <c r="I5" s="56"/>
      <c r="J5" s="56"/>
      <c r="K5" s="56"/>
      <c r="L5" s="56"/>
      <c r="M5" s="56"/>
      <c r="N5" s="57"/>
      <c r="O5" s="55" t="s">
        <v>10</v>
      </c>
      <c r="P5" s="56"/>
      <c r="Q5" s="57"/>
      <c r="R5" s="59"/>
      <c r="S5" s="61" t="s">
        <v>23</v>
      </c>
      <c r="T5" s="61" t="s">
        <v>24</v>
      </c>
      <c r="U5" s="61" t="s">
        <v>25</v>
      </c>
      <c r="V5" s="61" t="s">
        <v>26</v>
      </c>
      <c r="W5" s="61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60"/>
      <c r="C6" s="60"/>
      <c r="D6" s="60"/>
      <c r="E6" s="60"/>
      <c r="F6" s="9" t="s">
        <v>5</v>
      </c>
      <c r="G6" s="9" t="s">
        <v>6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15</v>
      </c>
      <c r="M6" s="9" t="s">
        <v>19</v>
      </c>
      <c r="N6" s="9" t="s">
        <v>16</v>
      </c>
      <c r="O6" s="9" t="s">
        <v>17</v>
      </c>
      <c r="P6" s="9" t="s">
        <v>18</v>
      </c>
      <c r="Q6" s="9" t="s">
        <v>20</v>
      </c>
      <c r="R6" s="60"/>
      <c r="S6" s="62"/>
      <c r="T6" s="62"/>
      <c r="U6" s="62"/>
      <c r="V6" s="62"/>
      <c r="W6" s="6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7">
        <v>15</v>
      </c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45" x14ac:dyDescent="0.25">
      <c r="B8" s="10" t="s">
        <v>306</v>
      </c>
      <c r="C8" s="3" t="s">
        <v>307</v>
      </c>
      <c r="D8" s="3" t="s">
        <v>39</v>
      </c>
      <c r="E8" s="7">
        <v>46</v>
      </c>
      <c r="F8" s="41" t="s">
        <v>472</v>
      </c>
      <c r="G8" s="41" t="s">
        <v>473</v>
      </c>
      <c r="H8" s="8" t="s">
        <v>332</v>
      </c>
      <c r="I8" s="3" t="s">
        <v>58</v>
      </c>
      <c r="J8" s="7">
        <v>1</v>
      </c>
      <c r="K8" s="7" t="s">
        <v>203</v>
      </c>
      <c r="L8" s="7">
        <v>1</v>
      </c>
      <c r="M8" s="7">
        <v>0.2</v>
      </c>
      <c r="N8" s="3">
        <v>0</v>
      </c>
      <c r="O8" s="3">
        <v>0</v>
      </c>
      <c r="P8" s="3">
        <v>0</v>
      </c>
      <c r="Q8" s="3">
        <v>0</v>
      </c>
      <c r="R8" s="3"/>
      <c r="S8" s="10" t="s">
        <v>308</v>
      </c>
      <c r="T8" s="11">
        <v>10254045677978</v>
      </c>
      <c r="U8" s="3"/>
      <c r="V8" s="3" t="s">
        <v>309</v>
      </c>
      <c r="W8" s="10" t="s">
        <v>310</v>
      </c>
      <c r="X8" s="3"/>
      <c r="Y8" s="3"/>
      <c r="Z8" s="3"/>
      <c r="AA8" s="3"/>
      <c r="AB8" s="3"/>
      <c r="AC8" s="3"/>
    </row>
    <row r="9" spans="2:29" ht="45" x14ac:dyDescent="0.25">
      <c r="B9" s="10" t="s">
        <v>306</v>
      </c>
      <c r="C9" s="3" t="s">
        <v>307</v>
      </c>
      <c r="D9" s="3" t="s">
        <v>39</v>
      </c>
      <c r="E9" s="7">
        <v>48</v>
      </c>
      <c r="F9" s="41" t="s">
        <v>474</v>
      </c>
      <c r="G9" s="41" t="s">
        <v>475</v>
      </c>
      <c r="H9" s="8" t="s">
        <v>332</v>
      </c>
      <c r="I9" s="3" t="s">
        <v>58</v>
      </c>
      <c r="J9" s="7">
        <v>1</v>
      </c>
      <c r="K9" s="7" t="s">
        <v>203</v>
      </c>
      <c r="L9" s="7">
        <v>1</v>
      </c>
      <c r="M9" s="7">
        <v>0.2</v>
      </c>
      <c r="N9" s="3">
        <v>0</v>
      </c>
      <c r="O9" s="3">
        <v>0</v>
      </c>
      <c r="P9" s="3">
        <v>0</v>
      </c>
      <c r="Q9" s="3">
        <v>0</v>
      </c>
      <c r="R9" s="3"/>
      <c r="S9" s="3" t="s">
        <v>311</v>
      </c>
      <c r="T9" s="11">
        <v>1055461001122</v>
      </c>
      <c r="U9" s="3"/>
      <c r="V9" s="3" t="s">
        <v>312</v>
      </c>
      <c r="W9" s="10" t="s">
        <v>313</v>
      </c>
      <c r="X9" s="3"/>
      <c r="Y9" s="3"/>
      <c r="Z9" s="3"/>
      <c r="AA9" s="3"/>
      <c r="AB9" s="3"/>
      <c r="AC9" s="3"/>
    </row>
    <row r="10" spans="2:29" ht="45" x14ac:dyDescent="0.25">
      <c r="B10" s="10" t="s">
        <v>306</v>
      </c>
      <c r="C10" s="3" t="s">
        <v>307</v>
      </c>
      <c r="D10" s="3" t="s">
        <v>39</v>
      </c>
      <c r="E10" s="7">
        <v>51</v>
      </c>
      <c r="F10" s="41" t="s">
        <v>476</v>
      </c>
      <c r="G10" s="41" t="s">
        <v>477</v>
      </c>
      <c r="H10" s="8" t="s">
        <v>332</v>
      </c>
      <c r="I10" s="3" t="s">
        <v>58</v>
      </c>
      <c r="J10" s="7">
        <v>1</v>
      </c>
      <c r="K10" s="7" t="s">
        <v>203</v>
      </c>
      <c r="L10" s="7">
        <v>1</v>
      </c>
      <c r="M10" s="7">
        <v>0.2</v>
      </c>
      <c r="N10" s="3">
        <v>0</v>
      </c>
      <c r="O10" s="3">
        <v>0</v>
      </c>
      <c r="P10" s="3">
        <v>0</v>
      </c>
      <c r="Q10" s="3">
        <v>0</v>
      </c>
      <c r="R10" s="3"/>
      <c r="S10" s="3" t="s">
        <v>314</v>
      </c>
      <c r="T10" s="11">
        <v>10254004577516</v>
      </c>
      <c r="U10" s="3"/>
      <c r="V10" s="3" t="s">
        <v>315</v>
      </c>
      <c r="W10" s="10" t="s">
        <v>316</v>
      </c>
      <c r="X10" s="3"/>
      <c r="Y10" s="3"/>
      <c r="Z10" s="3"/>
      <c r="AA10" s="3"/>
      <c r="AB10" s="3"/>
      <c r="AC10" s="3"/>
    </row>
    <row r="11" spans="2:29" ht="45" x14ac:dyDescent="0.25">
      <c r="B11" s="10" t="s">
        <v>306</v>
      </c>
      <c r="C11" s="3" t="s">
        <v>307</v>
      </c>
      <c r="D11" s="3" t="s">
        <v>39</v>
      </c>
      <c r="E11" s="7">
        <v>50</v>
      </c>
      <c r="F11" s="41" t="s">
        <v>478</v>
      </c>
      <c r="G11" s="41" t="s">
        <v>479</v>
      </c>
      <c r="H11" s="8" t="s">
        <v>332</v>
      </c>
      <c r="I11" s="3" t="s">
        <v>58</v>
      </c>
      <c r="J11" s="7">
        <v>1</v>
      </c>
      <c r="K11" s="7" t="s">
        <v>203</v>
      </c>
      <c r="L11" s="7">
        <v>1</v>
      </c>
      <c r="M11" s="7">
        <v>0.2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 t="s">
        <v>317</v>
      </c>
      <c r="T11" s="11">
        <v>314547602100420</v>
      </c>
      <c r="U11" s="3"/>
      <c r="V11" s="3" t="s">
        <v>318</v>
      </c>
      <c r="W11" s="10" t="s">
        <v>319</v>
      </c>
      <c r="X11" s="3"/>
      <c r="Y11" s="3"/>
      <c r="Z11" s="3"/>
      <c r="AA11" s="3"/>
      <c r="AB11" s="3"/>
      <c r="AC11" s="3"/>
    </row>
    <row r="12" spans="2:29" ht="45" x14ac:dyDescent="0.25">
      <c r="B12" s="10" t="s">
        <v>306</v>
      </c>
      <c r="C12" s="3" t="s">
        <v>307</v>
      </c>
      <c r="D12" s="3" t="s">
        <v>320</v>
      </c>
      <c r="E12" s="7">
        <v>9</v>
      </c>
      <c r="F12" s="41" t="s">
        <v>480</v>
      </c>
      <c r="G12" s="41" t="s">
        <v>481</v>
      </c>
      <c r="H12" s="8" t="s">
        <v>332</v>
      </c>
      <c r="I12" s="3" t="s">
        <v>58</v>
      </c>
      <c r="J12" s="7">
        <v>1</v>
      </c>
      <c r="K12" s="7" t="s">
        <v>203</v>
      </c>
      <c r="L12" s="7">
        <v>1</v>
      </c>
      <c r="M12" s="7">
        <v>0.2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 t="s">
        <v>63</v>
      </c>
      <c r="T12" s="11">
        <v>1197746000000</v>
      </c>
      <c r="U12" s="3"/>
      <c r="V12" s="3" t="s">
        <v>321</v>
      </c>
      <c r="W12" s="10" t="s">
        <v>322</v>
      </c>
      <c r="X12" s="3"/>
      <c r="Y12" s="3"/>
      <c r="Z12" s="3"/>
      <c r="AA12" s="3"/>
      <c r="AB12" s="3"/>
      <c r="AC12" s="3"/>
    </row>
    <row r="13" spans="2:29" ht="45" x14ac:dyDescent="0.25">
      <c r="B13" s="10" t="s">
        <v>306</v>
      </c>
      <c r="C13" s="3" t="s">
        <v>307</v>
      </c>
      <c r="D13" s="3" t="s">
        <v>39</v>
      </c>
      <c r="E13" s="7" t="s">
        <v>323</v>
      </c>
      <c r="F13" s="41" t="s">
        <v>482</v>
      </c>
      <c r="G13" s="41" t="s">
        <v>483</v>
      </c>
      <c r="H13" s="8" t="s">
        <v>332</v>
      </c>
      <c r="I13" s="3" t="s">
        <v>58</v>
      </c>
      <c r="J13" s="7">
        <v>1</v>
      </c>
      <c r="K13" s="7" t="s">
        <v>203</v>
      </c>
      <c r="L13" s="7">
        <v>1</v>
      </c>
      <c r="M13" s="7">
        <v>0.2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 t="s">
        <v>324</v>
      </c>
      <c r="T13" s="11">
        <v>310546111600021</v>
      </c>
      <c r="U13" s="3"/>
      <c r="V13" s="3">
        <v>9137372199</v>
      </c>
      <c r="W13" s="10" t="s">
        <v>325</v>
      </c>
      <c r="X13" s="3"/>
      <c r="Y13" s="3"/>
      <c r="Z13" s="3"/>
      <c r="AA13" s="3"/>
      <c r="AB13" s="3"/>
      <c r="AC13" s="3"/>
    </row>
    <row r="14" spans="2:29" ht="45" x14ac:dyDescent="0.25">
      <c r="B14" s="10" t="s">
        <v>306</v>
      </c>
      <c r="C14" s="3" t="s">
        <v>326</v>
      </c>
      <c r="D14" s="3" t="s">
        <v>39</v>
      </c>
      <c r="E14" s="7">
        <v>98</v>
      </c>
      <c r="F14" s="41" t="s">
        <v>484</v>
      </c>
      <c r="G14" s="41" t="s">
        <v>485</v>
      </c>
      <c r="H14" s="8" t="s">
        <v>332</v>
      </c>
      <c r="I14" s="3" t="s">
        <v>58</v>
      </c>
      <c r="J14" s="7">
        <v>1</v>
      </c>
      <c r="K14" s="7" t="s">
        <v>203</v>
      </c>
      <c r="L14" s="7">
        <v>1</v>
      </c>
      <c r="M14" s="7">
        <v>0.2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 t="s">
        <v>327</v>
      </c>
      <c r="T14" s="11">
        <v>314547601600061</v>
      </c>
      <c r="U14" s="3"/>
      <c r="V14" s="3">
        <v>9137372199</v>
      </c>
      <c r="W14" s="10" t="s">
        <v>328</v>
      </c>
      <c r="X14" s="3"/>
      <c r="Y14" s="3"/>
      <c r="Z14" s="3"/>
      <c r="AA14" s="3"/>
      <c r="AB14" s="3"/>
      <c r="AC14" s="3"/>
    </row>
    <row r="15" spans="2:29" ht="45" x14ac:dyDescent="0.25">
      <c r="B15" s="10" t="s">
        <v>329</v>
      </c>
      <c r="C15" s="3" t="s">
        <v>326</v>
      </c>
      <c r="D15" s="3" t="s">
        <v>39</v>
      </c>
      <c r="E15" s="7">
        <v>86</v>
      </c>
      <c r="F15" s="41" t="s">
        <v>486</v>
      </c>
      <c r="G15" s="41" t="s">
        <v>487</v>
      </c>
      <c r="H15" s="8" t="s">
        <v>332</v>
      </c>
      <c r="I15" s="3" t="s">
        <v>58</v>
      </c>
      <c r="J15" s="7">
        <v>1</v>
      </c>
      <c r="K15" s="7" t="s">
        <v>203</v>
      </c>
      <c r="L15" s="7">
        <v>1</v>
      </c>
      <c r="M15" s="7">
        <v>0.2</v>
      </c>
      <c r="N15" s="3">
        <v>0</v>
      </c>
      <c r="O15" s="3">
        <v>0</v>
      </c>
      <c r="P15" s="3">
        <v>0</v>
      </c>
      <c r="Q15" s="3">
        <v>0</v>
      </c>
      <c r="R15" s="3"/>
      <c r="S15" s="3" t="s">
        <v>330</v>
      </c>
      <c r="T15" s="11">
        <v>1055461001122</v>
      </c>
      <c r="U15" s="3"/>
      <c r="V15" s="3">
        <v>9137372199</v>
      </c>
      <c r="W15" s="10" t="s">
        <v>331</v>
      </c>
      <c r="X15" s="3"/>
      <c r="Y15" s="3"/>
      <c r="Z15" s="3"/>
      <c r="AA15" s="3"/>
      <c r="AB15" s="3"/>
      <c r="AC15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topLeftCell="A4" workbookViewId="0">
      <selection activeCell="S12" sqref="S12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8" max="8" width="12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35">
        <v>1</v>
      </c>
      <c r="C7" s="35">
        <v>2</v>
      </c>
      <c r="D7" s="35">
        <v>3</v>
      </c>
      <c r="E7" s="35">
        <v>4</v>
      </c>
      <c r="F7" s="35">
        <v>5</v>
      </c>
      <c r="G7" s="35">
        <v>6</v>
      </c>
      <c r="H7" s="35">
        <v>7</v>
      </c>
      <c r="I7" s="35">
        <v>8</v>
      </c>
      <c r="J7" s="35">
        <v>9</v>
      </c>
      <c r="K7" s="35">
        <v>10</v>
      </c>
      <c r="L7" s="35">
        <v>11</v>
      </c>
      <c r="M7" s="35">
        <v>12</v>
      </c>
      <c r="N7" s="35">
        <v>13</v>
      </c>
      <c r="O7" s="35">
        <v>14</v>
      </c>
      <c r="P7" s="35">
        <v>15</v>
      </c>
      <c r="Q7" s="35">
        <v>16</v>
      </c>
      <c r="R7" s="35">
        <v>17</v>
      </c>
      <c r="S7" s="35">
        <v>18</v>
      </c>
      <c r="T7" s="35">
        <v>19</v>
      </c>
      <c r="U7" s="35">
        <v>20</v>
      </c>
      <c r="V7" s="35">
        <v>21</v>
      </c>
      <c r="W7" s="35">
        <v>22</v>
      </c>
      <c r="X7" s="35">
        <v>23</v>
      </c>
      <c r="Y7" s="35">
        <v>24</v>
      </c>
      <c r="Z7" s="35">
        <v>25</v>
      </c>
      <c r="AA7" s="35">
        <v>26</v>
      </c>
      <c r="AB7" s="35">
        <v>27</v>
      </c>
      <c r="AC7" s="35">
        <v>28</v>
      </c>
    </row>
    <row r="8" spans="2:29" ht="48.75" x14ac:dyDescent="0.25">
      <c r="B8" s="29" t="s">
        <v>346</v>
      </c>
      <c r="C8" s="30" t="s">
        <v>347</v>
      </c>
      <c r="D8" s="24" t="s">
        <v>348</v>
      </c>
      <c r="E8" s="24" t="s">
        <v>349</v>
      </c>
      <c r="F8" s="36" t="s">
        <v>374</v>
      </c>
      <c r="G8" s="36" t="s">
        <v>375</v>
      </c>
      <c r="H8" s="24" t="s">
        <v>350</v>
      </c>
      <c r="I8" s="24" t="s">
        <v>58</v>
      </c>
      <c r="J8" s="19">
        <v>1</v>
      </c>
      <c r="K8" s="24" t="s">
        <v>351</v>
      </c>
      <c r="L8" s="24" t="s">
        <v>352</v>
      </c>
      <c r="M8" s="24">
        <v>0.2</v>
      </c>
      <c r="N8" s="3"/>
      <c r="O8" s="24" t="s">
        <v>352</v>
      </c>
      <c r="P8" s="24">
        <v>0.2</v>
      </c>
      <c r="Q8" s="3"/>
      <c r="R8" s="3"/>
      <c r="S8" s="24" t="s">
        <v>353</v>
      </c>
      <c r="T8" s="11"/>
      <c r="U8" s="3"/>
      <c r="V8" s="24" t="s">
        <v>354</v>
      </c>
      <c r="W8" s="24" t="s">
        <v>355</v>
      </c>
      <c r="X8" s="20" t="s">
        <v>356</v>
      </c>
      <c r="Y8" s="24" t="s">
        <v>357</v>
      </c>
      <c r="Z8" s="24" t="s">
        <v>353</v>
      </c>
      <c r="AA8" s="11"/>
      <c r="AB8" s="20"/>
      <c r="AC8" s="24"/>
    </row>
    <row r="9" spans="2:29" ht="48.75" x14ac:dyDescent="0.25">
      <c r="B9" s="29" t="s">
        <v>346</v>
      </c>
      <c r="C9" s="30" t="s">
        <v>347</v>
      </c>
      <c r="D9" s="24" t="s">
        <v>348</v>
      </c>
      <c r="E9" s="24" t="s">
        <v>358</v>
      </c>
      <c r="F9" s="45" t="s">
        <v>376</v>
      </c>
      <c r="G9" s="44">
        <v>55.210278528390297</v>
      </c>
      <c r="H9" s="24" t="s">
        <v>350</v>
      </c>
      <c r="I9" s="24" t="s">
        <v>58</v>
      </c>
      <c r="J9" s="19">
        <v>1</v>
      </c>
      <c r="K9" s="24" t="s">
        <v>351</v>
      </c>
      <c r="L9" s="24">
        <v>1</v>
      </c>
      <c r="M9" s="24">
        <v>0.2</v>
      </c>
      <c r="N9" s="3"/>
      <c r="O9" s="24">
        <v>1</v>
      </c>
      <c r="P9" s="24">
        <v>0.2</v>
      </c>
      <c r="Q9" s="3"/>
      <c r="R9" s="3"/>
      <c r="S9" s="24" t="s">
        <v>359</v>
      </c>
      <c r="T9" s="11"/>
      <c r="U9" s="3"/>
      <c r="V9" s="24" t="s">
        <v>360</v>
      </c>
      <c r="W9" s="24" t="s">
        <v>361</v>
      </c>
      <c r="X9" s="20" t="s">
        <v>362</v>
      </c>
      <c r="Y9" s="24" t="s">
        <v>363</v>
      </c>
      <c r="Z9" s="24" t="s">
        <v>359</v>
      </c>
      <c r="AA9" s="11"/>
      <c r="AB9" s="20"/>
      <c r="AC9" s="24"/>
    </row>
    <row r="10" spans="2:29" ht="48.75" x14ac:dyDescent="0.25">
      <c r="B10" s="29" t="s">
        <v>346</v>
      </c>
      <c r="C10" s="30" t="s">
        <v>347</v>
      </c>
      <c r="D10" s="24" t="s">
        <v>348</v>
      </c>
      <c r="E10" s="24" t="s">
        <v>364</v>
      </c>
      <c r="F10" s="45" t="s">
        <v>377</v>
      </c>
      <c r="G10" s="45" t="s">
        <v>378</v>
      </c>
      <c r="H10" s="24" t="s">
        <v>350</v>
      </c>
      <c r="I10" s="24" t="s">
        <v>58</v>
      </c>
      <c r="J10" s="19">
        <v>1</v>
      </c>
      <c r="K10" s="24" t="s">
        <v>351</v>
      </c>
      <c r="L10" s="24">
        <v>1</v>
      </c>
      <c r="M10" s="24">
        <v>0.2</v>
      </c>
      <c r="N10" s="3"/>
      <c r="O10" s="24">
        <v>1</v>
      </c>
      <c r="P10" s="24">
        <v>0.2</v>
      </c>
      <c r="Q10" s="3"/>
      <c r="R10" s="3"/>
      <c r="S10" s="24" t="s">
        <v>365</v>
      </c>
      <c r="T10" s="11"/>
      <c r="U10" s="3"/>
      <c r="V10" s="24" t="s">
        <v>366</v>
      </c>
      <c r="W10" s="24" t="s">
        <v>367</v>
      </c>
      <c r="X10" s="20" t="s">
        <v>362</v>
      </c>
      <c r="Y10" s="24" t="s">
        <v>368</v>
      </c>
      <c r="Z10" s="24" t="s">
        <v>365</v>
      </c>
      <c r="AA10" s="11"/>
      <c r="AB10" s="20"/>
      <c r="AC10" s="24"/>
    </row>
    <row r="11" spans="2:29" ht="48.75" x14ac:dyDescent="0.25">
      <c r="B11" s="29" t="s">
        <v>346</v>
      </c>
      <c r="C11" s="30" t="s">
        <v>347</v>
      </c>
      <c r="D11" s="24" t="s">
        <v>348</v>
      </c>
      <c r="E11" s="24">
        <v>24</v>
      </c>
      <c r="F11" s="45" t="s">
        <v>379</v>
      </c>
      <c r="G11" s="45" t="s">
        <v>380</v>
      </c>
      <c r="H11" s="24" t="s">
        <v>350</v>
      </c>
      <c r="I11" s="24" t="s">
        <v>58</v>
      </c>
      <c r="J11" s="19">
        <v>1</v>
      </c>
      <c r="K11" s="24" t="s">
        <v>351</v>
      </c>
      <c r="L11" s="24">
        <v>1</v>
      </c>
      <c r="M11" s="24">
        <v>0.2</v>
      </c>
      <c r="N11" s="3"/>
      <c r="O11" s="24">
        <v>1</v>
      </c>
      <c r="P11" s="24">
        <v>0.2</v>
      </c>
      <c r="Q11" s="3"/>
      <c r="R11" s="3"/>
      <c r="S11" s="24" t="s">
        <v>632</v>
      </c>
      <c r="T11" s="11"/>
      <c r="U11" s="3"/>
      <c r="V11" s="24" t="s">
        <v>370</v>
      </c>
      <c r="W11" s="24" t="s">
        <v>371</v>
      </c>
      <c r="X11" s="20" t="s">
        <v>372</v>
      </c>
      <c r="Y11" s="24" t="s">
        <v>373</v>
      </c>
      <c r="Z11" s="24" t="s">
        <v>369</v>
      </c>
      <c r="AA11" s="11"/>
      <c r="AB11" s="20"/>
      <c r="AC11" s="24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workbookViewId="0">
      <selection activeCell="I9" sqref="I9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8" max="8" width="11.1406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2:29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3"/>
  <sheetViews>
    <sheetView topLeftCell="A7" workbookViewId="0">
      <selection activeCell="M13" sqref="M13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4" max="4" width="13.28515625" customWidth="1"/>
    <col min="6" max="6" width="10.5703125" customWidth="1"/>
    <col min="7" max="7" width="10.85546875" customWidth="1"/>
    <col min="8" max="8" width="14.85546875" customWidth="1"/>
    <col min="9" max="9" width="13.42578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24.570312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90" x14ac:dyDescent="0.25">
      <c r="B8" s="10" t="s">
        <v>391</v>
      </c>
      <c r="C8" s="3" t="s">
        <v>392</v>
      </c>
      <c r="D8" s="3" t="s">
        <v>42</v>
      </c>
      <c r="E8" s="3">
        <v>16</v>
      </c>
      <c r="F8" s="36" t="s">
        <v>404</v>
      </c>
      <c r="G8" s="36" t="s">
        <v>405</v>
      </c>
      <c r="H8" s="10" t="s">
        <v>332</v>
      </c>
      <c r="I8" s="3" t="s">
        <v>419</v>
      </c>
      <c r="J8" s="3">
        <v>1</v>
      </c>
      <c r="K8" s="3" t="s">
        <v>420</v>
      </c>
      <c r="L8" s="3">
        <v>1</v>
      </c>
      <c r="M8" s="3">
        <v>0.2</v>
      </c>
      <c r="N8" s="3"/>
      <c r="O8" s="3"/>
      <c r="P8" s="3"/>
      <c r="Q8" s="3"/>
      <c r="R8" s="3"/>
      <c r="S8" s="10" t="s">
        <v>393</v>
      </c>
      <c r="T8" s="38" t="s">
        <v>394</v>
      </c>
      <c r="U8" s="3"/>
      <c r="V8" s="3" t="s">
        <v>395</v>
      </c>
      <c r="W8" s="3"/>
      <c r="X8" s="3"/>
      <c r="Y8" s="3"/>
      <c r="Z8" s="3"/>
      <c r="AA8" s="3"/>
      <c r="AB8" s="3"/>
      <c r="AC8" s="3"/>
    </row>
    <row r="9" spans="2:29" ht="45" x14ac:dyDescent="0.25">
      <c r="B9" s="10" t="s">
        <v>391</v>
      </c>
      <c r="C9" s="3" t="s">
        <v>392</v>
      </c>
      <c r="D9" s="3" t="s">
        <v>39</v>
      </c>
      <c r="E9" s="3">
        <v>23</v>
      </c>
      <c r="F9" s="36" t="s">
        <v>406</v>
      </c>
      <c r="G9" s="36" t="s">
        <v>407</v>
      </c>
      <c r="H9" s="10" t="s">
        <v>332</v>
      </c>
      <c r="I9" s="3" t="s">
        <v>419</v>
      </c>
      <c r="J9" s="3">
        <v>1</v>
      </c>
      <c r="K9" s="3" t="s">
        <v>351</v>
      </c>
      <c r="L9" s="3">
        <v>1</v>
      </c>
      <c r="M9" s="3">
        <v>0.2</v>
      </c>
      <c r="N9" s="3"/>
      <c r="O9" s="3"/>
      <c r="P9" s="3"/>
      <c r="Q9" s="3"/>
      <c r="R9" s="3"/>
      <c r="S9" s="10" t="s">
        <v>396</v>
      </c>
      <c r="T9" s="38" t="s">
        <v>397</v>
      </c>
      <c r="U9" s="3"/>
      <c r="V9" s="3">
        <v>89232556724</v>
      </c>
      <c r="W9" s="3"/>
      <c r="X9" s="3"/>
      <c r="Y9" s="3"/>
      <c r="Z9" s="3"/>
      <c r="AA9" s="3"/>
      <c r="AB9" s="3"/>
      <c r="AC9" s="3"/>
    </row>
    <row r="10" spans="2:29" ht="60" x14ac:dyDescent="0.25">
      <c r="B10" s="10" t="s">
        <v>391</v>
      </c>
      <c r="C10" s="3" t="s">
        <v>398</v>
      </c>
      <c r="D10" s="3" t="s">
        <v>39</v>
      </c>
      <c r="E10" s="3">
        <v>40</v>
      </c>
      <c r="F10" s="36" t="s">
        <v>408</v>
      </c>
      <c r="G10" s="36" t="s">
        <v>409</v>
      </c>
      <c r="H10" s="10" t="s">
        <v>332</v>
      </c>
      <c r="I10" s="3" t="s">
        <v>419</v>
      </c>
      <c r="J10" s="3">
        <v>2</v>
      </c>
      <c r="K10" s="3" t="s">
        <v>351</v>
      </c>
      <c r="L10" s="3">
        <v>2</v>
      </c>
      <c r="M10" s="3">
        <v>0.4</v>
      </c>
      <c r="N10" s="3"/>
      <c r="O10" s="3"/>
      <c r="P10" s="3"/>
      <c r="Q10" s="3"/>
      <c r="R10" s="3"/>
      <c r="S10" s="10" t="s">
        <v>399</v>
      </c>
      <c r="T10" s="38" t="s">
        <v>400</v>
      </c>
      <c r="U10" s="3"/>
      <c r="V10" s="3" t="s">
        <v>401</v>
      </c>
      <c r="W10" s="3"/>
      <c r="X10" s="3"/>
      <c r="Y10" s="3"/>
      <c r="Z10" s="3"/>
      <c r="AA10" s="3"/>
      <c r="AB10" s="3"/>
      <c r="AC10" s="3"/>
    </row>
    <row r="11" spans="2:29" ht="90" x14ac:dyDescent="0.25">
      <c r="B11" s="10" t="s">
        <v>391</v>
      </c>
      <c r="C11" s="3" t="s">
        <v>398</v>
      </c>
      <c r="D11" s="3" t="s">
        <v>402</v>
      </c>
      <c r="E11" s="3">
        <v>1</v>
      </c>
      <c r="F11" s="36" t="s">
        <v>410</v>
      </c>
      <c r="G11" s="36" t="s">
        <v>411</v>
      </c>
      <c r="H11" s="10" t="s">
        <v>332</v>
      </c>
      <c r="I11" s="3" t="s">
        <v>419</v>
      </c>
      <c r="J11" s="3">
        <v>2</v>
      </c>
      <c r="K11" s="3" t="s">
        <v>351</v>
      </c>
      <c r="L11" s="3">
        <v>2</v>
      </c>
      <c r="M11" s="3">
        <v>0.4</v>
      </c>
      <c r="N11" s="3"/>
      <c r="O11" s="3"/>
      <c r="P11" s="3"/>
      <c r="Q11" s="3"/>
      <c r="R11" s="3"/>
      <c r="S11" s="10" t="s">
        <v>403</v>
      </c>
      <c r="T11" s="38" t="s">
        <v>400</v>
      </c>
      <c r="U11" s="3"/>
      <c r="V11" s="3" t="s">
        <v>401</v>
      </c>
      <c r="W11" s="3"/>
      <c r="X11" s="3"/>
      <c r="Y11" s="3"/>
      <c r="Z11" s="3"/>
      <c r="AA11" s="3"/>
      <c r="AB11" s="3"/>
      <c r="AC11" s="3"/>
    </row>
    <row r="12" spans="2:29" ht="45" x14ac:dyDescent="0.25">
      <c r="B12" s="10" t="s">
        <v>391</v>
      </c>
      <c r="C12" s="3" t="s">
        <v>398</v>
      </c>
      <c r="D12" s="3" t="s">
        <v>402</v>
      </c>
      <c r="E12" s="3">
        <v>2</v>
      </c>
      <c r="F12" s="36" t="s">
        <v>412</v>
      </c>
      <c r="G12" s="36" t="s">
        <v>413</v>
      </c>
      <c r="H12" s="10" t="s">
        <v>332</v>
      </c>
      <c r="I12" s="3" t="s">
        <v>419</v>
      </c>
      <c r="J12" s="3">
        <v>1</v>
      </c>
      <c r="K12" s="3" t="s">
        <v>420</v>
      </c>
      <c r="L12" s="3">
        <v>1</v>
      </c>
      <c r="M12" s="3">
        <v>0.2</v>
      </c>
      <c r="N12" s="3"/>
      <c r="O12" s="3"/>
      <c r="P12" s="3"/>
      <c r="Q12" s="3"/>
      <c r="R12" s="3"/>
      <c r="S12" s="10" t="s">
        <v>396</v>
      </c>
      <c r="T12" s="38" t="s">
        <v>397</v>
      </c>
      <c r="U12" s="3"/>
      <c r="V12" s="3">
        <v>89232556724</v>
      </c>
      <c r="W12" s="3"/>
      <c r="X12" s="3"/>
      <c r="Y12" s="3"/>
      <c r="Z12" s="3"/>
      <c r="AA12" s="3"/>
      <c r="AB12" s="3"/>
      <c r="AC12" s="3"/>
    </row>
    <row r="13" spans="2:29" ht="30" x14ac:dyDescent="0.25">
      <c r="B13" s="10" t="s">
        <v>391</v>
      </c>
      <c r="C13" s="3" t="s">
        <v>398</v>
      </c>
      <c r="D13" s="3" t="s">
        <v>39</v>
      </c>
      <c r="E13" s="3">
        <v>31</v>
      </c>
      <c r="F13" s="3" t="s">
        <v>639</v>
      </c>
      <c r="G13" s="3" t="s">
        <v>640</v>
      </c>
      <c r="H13" s="3" t="s">
        <v>232</v>
      </c>
      <c r="I13" s="3" t="s">
        <v>419</v>
      </c>
      <c r="J13" s="3">
        <v>14</v>
      </c>
      <c r="K13" s="3" t="s">
        <v>233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workbookViewId="0">
      <selection activeCell="B8" sqref="B8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8" max="8" width="11.1406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2:29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topLeftCell="D6" workbookViewId="0">
      <selection activeCell="G9" sqref="G9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6" max="6" width="10.28515625" customWidth="1"/>
    <col min="7" max="7" width="9.42578125" customWidth="1"/>
    <col min="8" max="8" width="13.425781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4" customWidth="1"/>
    <col min="21" max="21" width="25.42578125" customWidth="1"/>
    <col min="22" max="22" width="17.42578125" customWidth="1"/>
    <col min="23" max="23" width="21" customWidth="1"/>
    <col min="24" max="24" width="17.42578125" customWidth="1"/>
    <col min="25" max="25" width="19.5703125" customWidth="1"/>
    <col min="26" max="26" width="24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50.25" customHeight="1" x14ac:dyDescent="0.25">
      <c r="B8" s="10" t="s">
        <v>199</v>
      </c>
      <c r="C8" s="10" t="s">
        <v>200</v>
      </c>
      <c r="D8" s="3" t="s">
        <v>201</v>
      </c>
      <c r="E8" s="16" t="s">
        <v>220</v>
      </c>
      <c r="F8" s="3" t="s">
        <v>221</v>
      </c>
      <c r="G8" s="3" t="s">
        <v>226</v>
      </c>
      <c r="H8" s="5" t="s">
        <v>202</v>
      </c>
      <c r="I8" s="4" t="s">
        <v>58</v>
      </c>
      <c r="J8" s="4">
        <v>1</v>
      </c>
      <c r="K8" s="4" t="s">
        <v>203</v>
      </c>
      <c r="L8" s="4">
        <v>1</v>
      </c>
      <c r="M8" s="4">
        <v>0.2</v>
      </c>
      <c r="N8" s="3"/>
      <c r="O8" s="3"/>
      <c r="P8" s="3"/>
      <c r="Q8" s="3"/>
      <c r="R8" s="3"/>
      <c r="S8" s="10" t="s">
        <v>204</v>
      </c>
      <c r="T8" s="12">
        <v>1025404577879</v>
      </c>
      <c r="U8" s="10"/>
      <c r="V8" s="10" t="s">
        <v>205</v>
      </c>
      <c r="W8" s="10" t="s">
        <v>206</v>
      </c>
      <c r="X8" s="10" t="s">
        <v>212</v>
      </c>
      <c r="Y8" s="10" t="s">
        <v>206</v>
      </c>
      <c r="Z8" s="10" t="s">
        <v>213</v>
      </c>
      <c r="AA8" s="11">
        <v>1025404577879</v>
      </c>
      <c r="AB8" s="3"/>
      <c r="AC8" s="3"/>
    </row>
    <row r="9" spans="2:29" ht="61.5" customHeight="1" x14ac:dyDescent="0.25">
      <c r="B9" s="10" t="s">
        <v>199</v>
      </c>
      <c r="C9" s="10" t="s">
        <v>200</v>
      </c>
      <c r="D9" s="3" t="s">
        <v>201</v>
      </c>
      <c r="E9" s="4">
        <v>24</v>
      </c>
      <c r="F9" s="3" t="s">
        <v>223</v>
      </c>
      <c r="G9" s="3" t="s">
        <v>222</v>
      </c>
      <c r="H9" s="5" t="s">
        <v>202</v>
      </c>
      <c r="I9" s="4" t="s">
        <v>58</v>
      </c>
      <c r="J9" s="4">
        <v>1</v>
      </c>
      <c r="K9" s="4" t="s">
        <v>203</v>
      </c>
      <c r="L9" s="4">
        <v>1</v>
      </c>
      <c r="M9" s="4">
        <v>0.2</v>
      </c>
      <c r="N9" s="3"/>
      <c r="O9" s="3"/>
      <c r="P9" s="3"/>
      <c r="Q9" s="3"/>
      <c r="R9" s="3"/>
      <c r="S9" s="10" t="s">
        <v>207</v>
      </c>
      <c r="T9" s="12">
        <v>1025404578671</v>
      </c>
      <c r="U9" s="10"/>
      <c r="V9" s="10" t="s">
        <v>208</v>
      </c>
      <c r="W9" s="10" t="s">
        <v>219</v>
      </c>
      <c r="X9" s="10" t="s">
        <v>214</v>
      </c>
      <c r="Y9" s="10" t="s">
        <v>206</v>
      </c>
      <c r="Z9" s="10" t="s">
        <v>215</v>
      </c>
      <c r="AA9" s="11">
        <v>1025404578671</v>
      </c>
      <c r="AB9" s="3"/>
      <c r="AC9" s="3"/>
    </row>
    <row r="10" spans="2:29" ht="45" x14ac:dyDescent="0.25">
      <c r="B10" s="10" t="s">
        <v>199</v>
      </c>
      <c r="C10" s="10" t="s">
        <v>200</v>
      </c>
      <c r="D10" s="3" t="s">
        <v>201</v>
      </c>
      <c r="E10" s="4">
        <v>26</v>
      </c>
      <c r="F10" s="3" t="s">
        <v>225</v>
      </c>
      <c r="G10" s="3" t="s">
        <v>224</v>
      </c>
      <c r="H10" s="5" t="s">
        <v>202</v>
      </c>
      <c r="I10" s="4" t="s">
        <v>58</v>
      </c>
      <c r="J10" s="4">
        <v>1</v>
      </c>
      <c r="K10" s="4" t="s">
        <v>203</v>
      </c>
      <c r="L10" s="4">
        <v>1</v>
      </c>
      <c r="M10" s="4">
        <v>0.2</v>
      </c>
      <c r="N10" s="3"/>
      <c r="O10" s="3"/>
      <c r="P10" s="3"/>
      <c r="Q10" s="3"/>
      <c r="R10" s="3"/>
      <c r="S10" s="10" t="s">
        <v>209</v>
      </c>
      <c r="T10" s="12">
        <v>1055461000979</v>
      </c>
      <c r="U10" s="10"/>
      <c r="V10" s="10" t="s">
        <v>210</v>
      </c>
      <c r="W10" s="10" t="s">
        <v>211</v>
      </c>
      <c r="X10" s="10" t="s">
        <v>216</v>
      </c>
      <c r="Y10" s="10" t="s">
        <v>217</v>
      </c>
      <c r="Z10" s="10" t="s">
        <v>218</v>
      </c>
      <c r="AA10" s="11">
        <v>1055461000979</v>
      </c>
      <c r="AB10" s="3"/>
      <c r="AC10" s="3"/>
    </row>
    <row r="11" spans="2:29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workbookViewId="0">
      <selection activeCell="B8" sqref="B8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8" max="8" width="11.1406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2:29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workbookViewId="0">
      <selection activeCell="B8" sqref="B8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8" max="8" width="11.1406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2:29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topLeftCell="F1" workbookViewId="0">
      <selection activeCell="F10" sqref="F10:G11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4" max="4" width="12.28515625" customWidth="1"/>
    <col min="5" max="5" width="6.7109375" style="6" customWidth="1"/>
    <col min="6" max="7" width="10.28515625" style="6" customWidth="1"/>
    <col min="8" max="8" width="14.85546875" customWidth="1"/>
    <col min="9" max="9" width="9.7109375" style="6" customWidth="1"/>
    <col min="10" max="10" width="9.42578125" style="6" customWidth="1"/>
    <col min="11" max="11" width="14.5703125" style="6" customWidth="1"/>
    <col min="12" max="13" width="15.28515625" style="6" customWidth="1"/>
    <col min="14" max="14" width="14.85546875" customWidth="1"/>
    <col min="15" max="15" width="19.42578125" style="6" customWidth="1"/>
    <col min="16" max="16" width="15.28515625" style="6" customWidth="1"/>
    <col min="17" max="17" width="15.5703125" style="6" customWidth="1"/>
    <col min="18" max="18" width="11.85546875" customWidth="1"/>
    <col min="19" max="19" width="19.85546875" customWidth="1"/>
    <col min="20" max="20" width="21.5703125" style="6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9" t="s">
        <v>5</v>
      </c>
      <c r="G6" s="9" t="s">
        <v>6</v>
      </c>
      <c r="H6" s="2" t="s">
        <v>11</v>
      </c>
      <c r="I6" s="9" t="s">
        <v>12</v>
      </c>
      <c r="J6" s="9" t="s">
        <v>13</v>
      </c>
      <c r="K6" s="9" t="s">
        <v>14</v>
      </c>
      <c r="L6" s="9" t="s">
        <v>15</v>
      </c>
      <c r="M6" s="9" t="s">
        <v>19</v>
      </c>
      <c r="N6" s="2" t="s">
        <v>16</v>
      </c>
      <c r="O6" s="9" t="s">
        <v>17</v>
      </c>
      <c r="P6" s="9" t="s">
        <v>18</v>
      </c>
      <c r="Q6" s="9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7">
        <v>4</v>
      </c>
      <c r="F7" s="7">
        <v>5</v>
      </c>
      <c r="G7" s="7">
        <v>6</v>
      </c>
      <c r="H7" s="4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4">
        <v>13</v>
      </c>
      <c r="O7" s="7">
        <v>14</v>
      </c>
      <c r="P7" s="7">
        <v>15</v>
      </c>
      <c r="Q7" s="7">
        <v>16</v>
      </c>
      <c r="R7" s="4">
        <v>17</v>
      </c>
      <c r="S7" s="4">
        <v>18</v>
      </c>
      <c r="T7" s="7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45" x14ac:dyDescent="0.25">
      <c r="B8" s="46" t="s">
        <v>293</v>
      </c>
      <c r="C8" s="3" t="s">
        <v>294</v>
      </c>
      <c r="D8" s="3" t="s">
        <v>295</v>
      </c>
      <c r="E8" s="7">
        <v>11</v>
      </c>
      <c r="F8" s="18" t="s">
        <v>333</v>
      </c>
      <c r="G8" s="18" t="s">
        <v>335</v>
      </c>
      <c r="H8" s="3" t="s">
        <v>232</v>
      </c>
      <c r="I8" s="7" t="s">
        <v>58</v>
      </c>
      <c r="J8" s="7">
        <v>6</v>
      </c>
      <c r="K8" s="7" t="s">
        <v>296</v>
      </c>
      <c r="L8" s="7">
        <v>1</v>
      </c>
      <c r="M8" s="7">
        <v>0.72</v>
      </c>
      <c r="N8" s="3"/>
      <c r="O8" s="7">
        <v>0</v>
      </c>
      <c r="P8" s="7">
        <v>0</v>
      </c>
      <c r="Q8" s="7">
        <v>0</v>
      </c>
      <c r="R8" s="3"/>
      <c r="S8" s="10" t="s">
        <v>305</v>
      </c>
      <c r="T8" s="17">
        <v>102504578715</v>
      </c>
      <c r="U8" s="3"/>
      <c r="V8" s="3" t="s">
        <v>297</v>
      </c>
      <c r="W8" s="10" t="s">
        <v>298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 t="s">
        <v>299</v>
      </c>
    </row>
    <row r="9" spans="2:29" ht="45" x14ac:dyDescent="0.25">
      <c r="B9" s="46" t="s">
        <v>293</v>
      </c>
      <c r="C9" s="3" t="s">
        <v>294</v>
      </c>
      <c r="D9" s="3" t="s">
        <v>300</v>
      </c>
      <c r="E9" s="7">
        <v>4</v>
      </c>
      <c r="F9" s="18" t="s">
        <v>338</v>
      </c>
      <c r="G9" s="18" t="s">
        <v>337</v>
      </c>
      <c r="H9" s="3" t="s">
        <v>232</v>
      </c>
      <c r="I9" s="7" t="s">
        <v>58</v>
      </c>
      <c r="J9" s="7">
        <v>6</v>
      </c>
      <c r="K9" s="7" t="s">
        <v>296</v>
      </c>
      <c r="L9" s="7">
        <v>1</v>
      </c>
      <c r="M9" s="7">
        <v>0.72</v>
      </c>
      <c r="N9" s="3"/>
      <c r="O9" s="7">
        <v>0</v>
      </c>
      <c r="P9" s="7">
        <v>0</v>
      </c>
      <c r="Q9" s="7">
        <v>0</v>
      </c>
      <c r="R9" s="3"/>
      <c r="S9" s="10" t="s">
        <v>305</v>
      </c>
      <c r="T9" s="17">
        <v>102504578715</v>
      </c>
      <c r="U9" s="3"/>
      <c r="V9" s="3" t="s">
        <v>297</v>
      </c>
      <c r="W9" s="10" t="s">
        <v>298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 t="s">
        <v>301</v>
      </c>
    </row>
    <row r="10" spans="2:29" ht="45" x14ac:dyDescent="0.25">
      <c r="B10" s="3" t="s">
        <v>293</v>
      </c>
      <c r="C10" s="3" t="s">
        <v>294</v>
      </c>
      <c r="D10" s="3" t="s">
        <v>302</v>
      </c>
      <c r="E10" s="7">
        <v>20</v>
      </c>
      <c r="F10" s="18" t="s">
        <v>339</v>
      </c>
      <c r="G10" s="18" t="s">
        <v>340</v>
      </c>
      <c r="H10" s="3" t="s">
        <v>232</v>
      </c>
      <c r="I10" s="7" t="s">
        <v>58</v>
      </c>
      <c r="J10" s="7">
        <v>6</v>
      </c>
      <c r="K10" s="7" t="s">
        <v>296</v>
      </c>
      <c r="L10" s="7">
        <v>1</v>
      </c>
      <c r="M10" s="7">
        <v>0.72</v>
      </c>
      <c r="N10" s="3"/>
      <c r="O10" s="7">
        <v>0</v>
      </c>
      <c r="P10" s="7">
        <v>0</v>
      </c>
      <c r="Q10" s="7">
        <v>0</v>
      </c>
      <c r="R10" s="3"/>
      <c r="S10" s="10" t="s">
        <v>305</v>
      </c>
      <c r="T10" s="17">
        <v>102504578715</v>
      </c>
      <c r="U10" s="3"/>
      <c r="V10" s="3" t="s">
        <v>297</v>
      </c>
      <c r="W10" s="10" t="s">
        <v>298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 t="s">
        <v>303</v>
      </c>
    </row>
    <row r="11" spans="2:29" ht="45" x14ac:dyDescent="0.25">
      <c r="B11" s="3" t="s">
        <v>293</v>
      </c>
      <c r="C11" s="3" t="s">
        <v>294</v>
      </c>
      <c r="D11" s="3" t="s">
        <v>302</v>
      </c>
      <c r="E11" s="7">
        <v>30</v>
      </c>
      <c r="F11" s="18" t="s">
        <v>334</v>
      </c>
      <c r="G11" s="18" t="s">
        <v>336</v>
      </c>
      <c r="H11" s="3" t="s">
        <v>232</v>
      </c>
      <c r="I11" s="7" t="s">
        <v>58</v>
      </c>
      <c r="J11" s="7">
        <v>6</v>
      </c>
      <c r="K11" s="7" t="s">
        <v>296</v>
      </c>
      <c r="L11" s="7">
        <v>1</v>
      </c>
      <c r="M11" s="7">
        <v>0.72</v>
      </c>
      <c r="N11" s="3"/>
      <c r="O11" s="7">
        <v>0</v>
      </c>
      <c r="P11" s="7">
        <v>0</v>
      </c>
      <c r="Q11" s="7">
        <v>0</v>
      </c>
      <c r="R11" s="3"/>
      <c r="S11" s="10" t="s">
        <v>305</v>
      </c>
      <c r="T11" s="17">
        <v>102504578715</v>
      </c>
      <c r="U11" s="3"/>
      <c r="V11" s="3" t="s">
        <v>297</v>
      </c>
      <c r="W11" s="10" t="s">
        <v>298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 t="s">
        <v>304</v>
      </c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53"/>
  <sheetViews>
    <sheetView topLeftCell="M1" workbookViewId="0">
      <selection activeCell="AB8" sqref="AB8:AB53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4" max="4" width="24.42578125" customWidth="1"/>
    <col min="5" max="5" width="9.140625" style="21"/>
    <col min="6" max="7" width="9.85546875" customWidth="1"/>
    <col min="8" max="8" width="18" style="21" customWidth="1"/>
    <col min="9" max="9" width="10.5703125" style="21" customWidth="1"/>
    <col min="10" max="10" width="11.85546875" style="21" customWidth="1"/>
    <col min="11" max="11" width="14.5703125" style="21" customWidth="1"/>
    <col min="12" max="12" width="17.7109375" style="21" customWidth="1"/>
    <col min="13" max="13" width="16.7109375" style="21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24.71093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22">
        <v>4</v>
      </c>
      <c r="F7" s="4">
        <v>5</v>
      </c>
      <c r="G7" s="4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x14ac:dyDescent="0.25">
      <c r="B8" s="3" t="s">
        <v>489</v>
      </c>
      <c r="C8" s="3" t="s">
        <v>490</v>
      </c>
      <c r="D8" s="3" t="s">
        <v>519</v>
      </c>
      <c r="E8" s="22" t="s">
        <v>524</v>
      </c>
      <c r="F8" s="3" t="s">
        <v>536</v>
      </c>
      <c r="G8" s="3" t="s">
        <v>582</v>
      </c>
      <c r="H8" s="22" t="s">
        <v>332</v>
      </c>
      <c r="I8" s="22" t="s">
        <v>58</v>
      </c>
      <c r="J8" s="22">
        <v>6</v>
      </c>
      <c r="K8" s="22" t="s">
        <v>628</v>
      </c>
      <c r="L8" s="22">
        <v>2</v>
      </c>
      <c r="M8" s="22">
        <v>1.5</v>
      </c>
      <c r="N8" s="3"/>
      <c r="O8" s="3"/>
      <c r="P8" s="3"/>
      <c r="Q8" s="3"/>
      <c r="R8" s="3"/>
      <c r="S8" s="3" t="s">
        <v>631</v>
      </c>
      <c r="T8" s="3"/>
      <c r="U8" s="3"/>
      <c r="V8" s="3"/>
      <c r="W8" s="3"/>
      <c r="X8" s="3"/>
      <c r="Y8" s="3"/>
      <c r="Z8" s="3"/>
      <c r="AA8" s="3"/>
      <c r="AB8" s="3" t="s">
        <v>663</v>
      </c>
      <c r="AC8" s="3"/>
    </row>
    <row r="9" spans="2:29" x14ac:dyDescent="0.25">
      <c r="B9" s="3" t="s">
        <v>489</v>
      </c>
      <c r="C9" s="3" t="s">
        <v>490</v>
      </c>
      <c r="D9" s="3" t="s">
        <v>520</v>
      </c>
      <c r="E9" s="42" t="s">
        <v>535</v>
      </c>
      <c r="F9" s="3" t="s">
        <v>537</v>
      </c>
      <c r="G9" s="3" t="s">
        <v>583</v>
      </c>
      <c r="H9" s="22" t="s">
        <v>332</v>
      </c>
      <c r="I9" s="22" t="s">
        <v>58</v>
      </c>
      <c r="J9" s="22">
        <v>4.8</v>
      </c>
      <c r="K9" s="22" t="s">
        <v>233</v>
      </c>
      <c r="L9" s="22">
        <v>4</v>
      </c>
      <c r="M9" s="22">
        <v>0.8</v>
      </c>
      <c r="N9" s="3"/>
      <c r="O9" s="3"/>
      <c r="P9" s="3"/>
      <c r="Q9" s="3"/>
      <c r="R9" s="3"/>
      <c r="S9" s="3" t="s">
        <v>631</v>
      </c>
      <c r="T9" s="3"/>
      <c r="U9" s="3"/>
      <c r="V9" s="3"/>
      <c r="W9" s="3"/>
      <c r="X9" s="3"/>
      <c r="Y9" s="3"/>
      <c r="Z9" s="3"/>
      <c r="AA9" s="3"/>
      <c r="AB9" s="3" t="s">
        <v>663</v>
      </c>
      <c r="AC9" s="3"/>
    </row>
    <row r="10" spans="2:29" x14ac:dyDescent="0.25">
      <c r="B10" s="3" t="s">
        <v>489</v>
      </c>
      <c r="C10" s="3" t="s">
        <v>490</v>
      </c>
      <c r="D10" s="3" t="s">
        <v>491</v>
      </c>
      <c r="E10" s="22">
        <v>1</v>
      </c>
      <c r="F10" s="3" t="s">
        <v>538</v>
      </c>
      <c r="G10" s="3" t="s">
        <v>584</v>
      </c>
      <c r="H10" s="22" t="s">
        <v>332</v>
      </c>
      <c r="I10" s="22" t="s">
        <v>58</v>
      </c>
      <c r="J10" s="22">
        <v>6</v>
      </c>
      <c r="K10" s="22" t="s">
        <v>628</v>
      </c>
      <c r="L10" s="22">
        <v>4</v>
      </c>
      <c r="M10" s="22">
        <v>3.85</v>
      </c>
      <c r="N10" s="3"/>
      <c r="O10" s="3"/>
      <c r="P10" s="3"/>
      <c r="Q10" s="3"/>
      <c r="R10" s="3"/>
      <c r="S10" s="3" t="s">
        <v>631</v>
      </c>
      <c r="T10" s="3"/>
      <c r="U10" s="3"/>
      <c r="V10" s="3"/>
      <c r="W10" s="3"/>
      <c r="X10" s="3"/>
      <c r="Y10" s="3"/>
      <c r="Z10" s="3"/>
      <c r="AA10" s="3"/>
      <c r="AB10" s="3" t="s">
        <v>663</v>
      </c>
      <c r="AC10" s="3"/>
    </row>
    <row r="11" spans="2:29" x14ac:dyDescent="0.25">
      <c r="B11" s="3" t="s">
        <v>489</v>
      </c>
      <c r="C11" s="3" t="s">
        <v>490</v>
      </c>
      <c r="D11" s="3" t="s">
        <v>492</v>
      </c>
      <c r="E11" s="22">
        <v>10</v>
      </c>
      <c r="F11" s="3" t="s">
        <v>539</v>
      </c>
      <c r="G11" s="3" t="s">
        <v>585</v>
      </c>
      <c r="H11" s="22" t="s">
        <v>418</v>
      </c>
      <c r="I11" s="22" t="s">
        <v>58</v>
      </c>
      <c r="J11" s="22">
        <v>22.14</v>
      </c>
      <c r="K11" s="22" t="s">
        <v>233</v>
      </c>
      <c r="L11" s="22">
        <v>9</v>
      </c>
      <c r="M11" s="22">
        <v>5.0999999999999996</v>
      </c>
      <c r="N11" s="3"/>
      <c r="O11" s="3"/>
      <c r="P11" s="3"/>
      <c r="Q11" s="3"/>
      <c r="R11" s="3"/>
      <c r="S11" s="3" t="s">
        <v>631</v>
      </c>
      <c r="T11" s="3"/>
      <c r="U11" s="3"/>
      <c r="V11" s="3"/>
      <c r="W11" s="3"/>
      <c r="X11" s="3"/>
      <c r="Y11" s="3"/>
      <c r="Z11" s="3"/>
      <c r="AA11" s="3"/>
      <c r="AB11" s="3" t="s">
        <v>663</v>
      </c>
      <c r="AC11" s="3"/>
    </row>
    <row r="12" spans="2:29" x14ac:dyDescent="0.25">
      <c r="B12" s="3" t="s">
        <v>489</v>
      </c>
      <c r="C12" s="3" t="s">
        <v>490</v>
      </c>
      <c r="D12" s="3" t="s">
        <v>493</v>
      </c>
      <c r="E12" s="22">
        <v>22</v>
      </c>
      <c r="F12" s="3" t="s">
        <v>540</v>
      </c>
      <c r="G12" s="3" t="s">
        <v>586</v>
      </c>
      <c r="H12" s="22" t="s">
        <v>332</v>
      </c>
      <c r="I12" s="22" t="s">
        <v>58</v>
      </c>
      <c r="J12" s="22">
        <v>4.8</v>
      </c>
      <c r="K12" s="22" t="s">
        <v>628</v>
      </c>
      <c r="L12" s="22">
        <v>2</v>
      </c>
      <c r="M12" s="22">
        <v>1.5</v>
      </c>
      <c r="N12" s="3"/>
      <c r="O12" s="3"/>
      <c r="P12" s="3"/>
      <c r="Q12" s="3"/>
      <c r="R12" s="3"/>
      <c r="S12" s="3" t="s">
        <v>631</v>
      </c>
      <c r="T12" s="3"/>
      <c r="U12" s="3"/>
      <c r="V12" s="3"/>
      <c r="W12" s="3"/>
      <c r="X12" s="3"/>
      <c r="Y12" s="3"/>
      <c r="Z12" s="3"/>
      <c r="AA12" s="3"/>
      <c r="AB12" s="3" t="s">
        <v>663</v>
      </c>
      <c r="AC12" s="3"/>
    </row>
    <row r="13" spans="2:29" x14ac:dyDescent="0.25">
      <c r="B13" s="3" t="s">
        <v>489</v>
      </c>
      <c r="C13" s="3" t="s">
        <v>490</v>
      </c>
      <c r="D13" s="3" t="s">
        <v>494</v>
      </c>
      <c r="E13" s="22">
        <v>4</v>
      </c>
      <c r="F13" s="3" t="s">
        <v>541</v>
      </c>
      <c r="G13" s="3" t="s">
        <v>587</v>
      </c>
      <c r="H13" s="22" t="s">
        <v>418</v>
      </c>
      <c r="I13" s="22" t="s">
        <v>58</v>
      </c>
      <c r="J13" s="22">
        <v>13.65</v>
      </c>
      <c r="K13" s="22" t="s">
        <v>628</v>
      </c>
      <c r="L13" s="22">
        <v>4</v>
      </c>
      <c r="M13" s="22">
        <v>3.5</v>
      </c>
      <c r="N13" s="3"/>
      <c r="O13" s="3"/>
      <c r="P13" s="3"/>
      <c r="Q13" s="3"/>
      <c r="R13" s="3"/>
      <c r="S13" s="3" t="s">
        <v>631</v>
      </c>
      <c r="T13" s="3"/>
      <c r="U13" s="3"/>
      <c r="V13" s="3"/>
      <c r="W13" s="3"/>
      <c r="X13" s="3"/>
      <c r="Y13" s="3"/>
      <c r="Z13" s="3"/>
      <c r="AA13" s="3"/>
      <c r="AB13" s="3" t="s">
        <v>663</v>
      </c>
      <c r="AC13" s="3"/>
    </row>
    <row r="14" spans="2:29" x14ac:dyDescent="0.25">
      <c r="B14" s="3" t="s">
        <v>489</v>
      </c>
      <c r="C14" s="3" t="s">
        <v>490</v>
      </c>
      <c r="D14" s="3" t="s">
        <v>495</v>
      </c>
      <c r="E14" s="22">
        <v>28</v>
      </c>
      <c r="F14" s="3" t="s">
        <v>542</v>
      </c>
      <c r="G14" s="3" t="s">
        <v>588</v>
      </c>
      <c r="H14" s="22" t="s">
        <v>418</v>
      </c>
      <c r="I14" s="22" t="s">
        <v>58</v>
      </c>
      <c r="J14" s="22">
        <v>8.84</v>
      </c>
      <c r="K14" s="22" t="s">
        <v>628</v>
      </c>
      <c r="L14" s="22">
        <v>4</v>
      </c>
      <c r="M14" s="22">
        <v>3.85</v>
      </c>
      <c r="N14" s="3"/>
      <c r="O14" s="3"/>
      <c r="P14" s="3"/>
      <c r="Q14" s="3"/>
      <c r="R14" s="3"/>
      <c r="S14" s="3" t="s">
        <v>631</v>
      </c>
      <c r="T14" s="3"/>
      <c r="U14" s="3"/>
      <c r="V14" s="3"/>
      <c r="W14" s="3"/>
      <c r="X14" s="3"/>
      <c r="Y14" s="3"/>
      <c r="Z14" s="3"/>
      <c r="AA14" s="3"/>
      <c r="AB14" s="3" t="s">
        <v>663</v>
      </c>
      <c r="AC14" s="3"/>
    </row>
    <row r="15" spans="2:29" x14ac:dyDescent="0.25">
      <c r="B15" s="3" t="s">
        <v>489</v>
      </c>
      <c r="C15" s="3" t="s">
        <v>490</v>
      </c>
      <c r="D15" s="3" t="s">
        <v>494</v>
      </c>
      <c r="E15" s="22" t="s">
        <v>525</v>
      </c>
      <c r="F15" s="3" t="s">
        <v>543</v>
      </c>
      <c r="G15" s="3" t="s">
        <v>589</v>
      </c>
      <c r="H15" s="22" t="s">
        <v>418</v>
      </c>
      <c r="I15" s="22" t="s">
        <v>58</v>
      </c>
      <c r="J15" s="22">
        <v>19.739999999999998</v>
      </c>
      <c r="K15" s="22" t="s">
        <v>629</v>
      </c>
      <c r="L15" s="22">
        <v>8</v>
      </c>
      <c r="M15" s="22">
        <v>8.4499999999999993</v>
      </c>
      <c r="N15" s="3"/>
      <c r="O15" s="3"/>
      <c r="P15" s="3"/>
      <c r="Q15" s="3"/>
      <c r="R15" s="3"/>
      <c r="S15" s="3" t="s">
        <v>631</v>
      </c>
      <c r="T15" s="3"/>
      <c r="U15" s="3"/>
      <c r="V15" s="3"/>
      <c r="W15" s="3"/>
      <c r="X15" s="3"/>
      <c r="Y15" s="3"/>
      <c r="Z15" s="3"/>
      <c r="AA15" s="3"/>
      <c r="AB15" s="3" t="s">
        <v>663</v>
      </c>
      <c r="AC15" s="3"/>
    </row>
    <row r="16" spans="2:29" x14ac:dyDescent="0.25">
      <c r="B16" s="3" t="s">
        <v>489</v>
      </c>
      <c r="C16" s="3" t="s">
        <v>490</v>
      </c>
      <c r="D16" s="3" t="s">
        <v>496</v>
      </c>
      <c r="E16" s="22"/>
      <c r="F16" s="3" t="s">
        <v>544</v>
      </c>
      <c r="G16" s="3" t="s">
        <v>590</v>
      </c>
      <c r="H16" s="22" t="s">
        <v>350</v>
      </c>
      <c r="I16" s="22" t="s">
        <v>58</v>
      </c>
      <c r="J16" s="22">
        <v>9</v>
      </c>
      <c r="K16" s="22" t="s">
        <v>628</v>
      </c>
      <c r="L16" s="22">
        <v>3</v>
      </c>
      <c r="M16" s="22">
        <v>3.1</v>
      </c>
      <c r="N16" s="3"/>
      <c r="O16" s="3"/>
      <c r="P16" s="3"/>
      <c r="Q16" s="3"/>
      <c r="R16" s="3"/>
      <c r="S16" s="3" t="s">
        <v>631</v>
      </c>
      <c r="T16" s="3"/>
      <c r="U16" s="3"/>
      <c r="V16" s="3"/>
      <c r="W16" s="3"/>
      <c r="X16" s="3"/>
      <c r="Y16" s="3"/>
      <c r="Z16" s="3"/>
      <c r="AA16" s="3"/>
      <c r="AB16" s="3" t="s">
        <v>663</v>
      </c>
      <c r="AC16" s="3"/>
    </row>
    <row r="17" spans="2:29" x14ac:dyDescent="0.25">
      <c r="B17" s="3" t="s">
        <v>489</v>
      </c>
      <c r="C17" s="3" t="s">
        <v>490</v>
      </c>
      <c r="D17" s="3" t="s">
        <v>496</v>
      </c>
      <c r="E17" s="22">
        <v>3</v>
      </c>
      <c r="F17" s="3" t="s">
        <v>545</v>
      </c>
      <c r="G17" s="3" t="s">
        <v>591</v>
      </c>
      <c r="H17" s="22" t="s">
        <v>418</v>
      </c>
      <c r="I17" s="22" t="s">
        <v>58</v>
      </c>
      <c r="J17" s="22">
        <v>20.399999999999999</v>
      </c>
      <c r="K17" s="22" t="s">
        <v>628</v>
      </c>
      <c r="L17" s="22">
        <v>6</v>
      </c>
      <c r="M17" s="22">
        <v>6.2</v>
      </c>
      <c r="N17" s="3"/>
      <c r="O17" s="3"/>
      <c r="P17" s="3"/>
      <c r="Q17" s="3"/>
      <c r="R17" s="3"/>
      <c r="S17" s="3" t="s">
        <v>631</v>
      </c>
      <c r="T17" s="3"/>
      <c r="U17" s="3"/>
      <c r="V17" s="3"/>
      <c r="W17" s="3"/>
      <c r="X17" s="3"/>
      <c r="Y17" s="3"/>
      <c r="Z17" s="3"/>
      <c r="AA17" s="3"/>
      <c r="AB17" s="3" t="s">
        <v>663</v>
      </c>
      <c r="AC17" s="3"/>
    </row>
    <row r="18" spans="2:29" x14ac:dyDescent="0.25">
      <c r="B18" s="3" t="s">
        <v>489</v>
      </c>
      <c r="C18" s="3" t="s">
        <v>490</v>
      </c>
      <c r="D18" s="3" t="s">
        <v>497</v>
      </c>
      <c r="E18" s="22">
        <v>65</v>
      </c>
      <c r="F18" s="3" t="s">
        <v>546</v>
      </c>
      <c r="G18" s="3" t="s">
        <v>592</v>
      </c>
      <c r="H18" s="22" t="s">
        <v>418</v>
      </c>
      <c r="I18" s="22" t="s">
        <v>58</v>
      </c>
      <c r="J18" s="22">
        <v>10.912000000000001</v>
      </c>
      <c r="K18" s="22" t="s">
        <v>628</v>
      </c>
      <c r="L18" s="22">
        <v>4</v>
      </c>
      <c r="M18" s="22">
        <v>3</v>
      </c>
      <c r="N18" s="3"/>
      <c r="O18" s="3"/>
      <c r="P18" s="3"/>
      <c r="Q18" s="3"/>
      <c r="R18" s="3"/>
      <c r="S18" s="3" t="s">
        <v>631</v>
      </c>
      <c r="T18" s="3"/>
      <c r="U18" s="3"/>
      <c r="V18" s="3"/>
      <c r="W18" s="3"/>
      <c r="X18" s="3"/>
      <c r="Y18" s="3"/>
      <c r="Z18" s="3"/>
      <c r="AA18" s="3"/>
      <c r="AB18" s="3" t="s">
        <v>663</v>
      </c>
      <c r="AC18" s="3"/>
    </row>
    <row r="19" spans="2:29" x14ac:dyDescent="0.25">
      <c r="B19" s="3" t="s">
        <v>489</v>
      </c>
      <c r="C19" s="3" t="s">
        <v>490</v>
      </c>
      <c r="D19" s="3" t="s">
        <v>498</v>
      </c>
      <c r="E19" s="22" t="s">
        <v>526</v>
      </c>
      <c r="F19" s="3" t="s">
        <v>547</v>
      </c>
      <c r="G19" s="3" t="s">
        <v>593</v>
      </c>
      <c r="H19" s="22" t="s">
        <v>418</v>
      </c>
      <c r="I19" s="22" t="s">
        <v>58</v>
      </c>
      <c r="J19" s="22">
        <v>25.37</v>
      </c>
      <c r="K19" s="22" t="s">
        <v>233</v>
      </c>
      <c r="L19" s="22">
        <v>10</v>
      </c>
      <c r="M19" s="22">
        <v>8.3000000000000007</v>
      </c>
      <c r="N19" s="3"/>
      <c r="O19" s="3"/>
      <c r="P19" s="3"/>
      <c r="Q19" s="3"/>
      <c r="R19" s="3"/>
      <c r="S19" s="3" t="s">
        <v>631</v>
      </c>
      <c r="T19" s="3"/>
      <c r="U19" s="3"/>
      <c r="V19" s="3"/>
      <c r="W19" s="3"/>
      <c r="X19" s="3"/>
      <c r="Y19" s="3"/>
      <c r="Z19" s="3"/>
      <c r="AA19" s="3"/>
      <c r="AB19" s="3" t="s">
        <v>663</v>
      </c>
      <c r="AC19" s="3"/>
    </row>
    <row r="20" spans="2:29" x14ac:dyDescent="0.25">
      <c r="B20" s="3" t="s">
        <v>489</v>
      </c>
      <c r="C20" s="3" t="s">
        <v>490</v>
      </c>
      <c r="D20" s="3" t="s">
        <v>499</v>
      </c>
      <c r="E20" s="22">
        <v>48</v>
      </c>
      <c r="F20" s="3" t="s">
        <v>548</v>
      </c>
      <c r="G20" s="3" t="s">
        <v>594</v>
      </c>
      <c r="H20" s="22" t="s">
        <v>418</v>
      </c>
      <c r="I20" s="22" t="s">
        <v>58</v>
      </c>
      <c r="J20" s="22">
        <v>8.6645000000000003</v>
      </c>
      <c r="K20" s="22" t="s">
        <v>628</v>
      </c>
      <c r="L20" s="22">
        <v>3</v>
      </c>
      <c r="M20" s="22">
        <v>2.25</v>
      </c>
      <c r="N20" s="3"/>
      <c r="O20" s="3"/>
      <c r="P20" s="3"/>
      <c r="Q20" s="3"/>
      <c r="R20" s="3"/>
      <c r="S20" s="3" t="s">
        <v>631</v>
      </c>
      <c r="T20" s="3"/>
      <c r="U20" s="3"/>
      <c r="V20" s="3"/>
      <c r="W20" s="3"/>
      <c r="X20" s="3"/>
      <c r="Y20" s="3"/>
      <c r="Z20" s="3"/>
      <c r="AA20" s="3"/>
      <c r="AB20" s="3" t="s">
        <v>663</v>
      </c>
      <c r="AC20" s="3"/>
    </row>
    <row r="21" spans="2:29" x14ac:dyDescent="0.25">
      <c r="B21" s="3" t="s">
        <v>489</v>
      </c>
      <c r="C21" s="3" t="s">
        <v>490</v>
      </c>
      <c r="D21" s="3" t="s">
        <v>521</v>
      </c>
      <c r="E21" s="42" t="s">
        <v>533</v>
      </c>
      <c r="F21" s="3" t="s">
        <v>549</v>
      </c>
      <c r="G21" s="3" t="s">
        <v>595</v>
      </c>
      <c r="H21" s="22" t="s">
        <v>418</v>
      </c>
      <c r="I21" s="22" t="s">
        <v>58</v>
      </c>
      <c r="J21" s="22">
        <v>6.27</v>
      </c>
      <c r="K21" s="22" t="s">
        <v>628</v>
      </c>
      <c r="L21" s="22">
        <v>8</v>
      </c>
      <c r="M21" s="22">
        <v>1.6</v>
      </c>
      <c r="N21" s="3"/>
      <c r="O21" s="3"/>
      <c r="P21" s="3"/>
      <c r="Q21" s="3"/>
      <c r="R21" s="3"/>
      <c r="S21" s="3" t="s">
        <v>631</v>
      </c>
      <c r="T21" s="3"/>
      <c r="U21" s="3"/>
      <c r="V21" s="3"/>
      <c r="W21" s="3"/>
      <c r="X21" s="3"/>
      <c r="Y21" s="3"/>
      <c r="Z21" s="3"/>
      <c r="AA21" s="3"/>
      <c r="AB21" s="3" t="s">
        <v>663</v>
      </c>
      <c r="AC21" s="3"/>
    </row>
    <row r="22" spans="2:29" x14ac:dyDescent="0.25">
      <c r="B22" s="3" t="s">
        <v>489</v>
      </c>
      <c r="C22" s="3" t="s">
        <v>490</v>
      </c>
      <c r="D22" s="3" t="s">
        <v>522</v>
      </c>
      <c r="E22" s="22">
        <v>22</v>
      </c>
      <c r="F22" s="3" t="s">
        <v>550</v>
      </c>
      <c r="G22" s="3" t="s">
        <v>596</v>
      </c>
      <c r="H22" s="22" t="s">
        <v>418</v>
      </c>
      <c r="I22" s="22" t="s">
        <v>58</v>
      </c>
      <c r="J22" s="22">
        <v>6.5121000000000002</v>
      </c>
      <c r="K22" s="22" t="s">
        <v>630</v>
      </c>
      <c r="L22" s="22">
        <v>3</v>
      </c>
      <c r="M22" s="22">
        <v>2.7</v>
      </c>
      <c r="N22" s="3"/>
      <c r="O22" s="3"/>
      <c r="P22" s="3"/>
      <c r="Q22" s="3"/>
      <c r="R22" s="3"/>
      <c r="S22" s="3" t="s">
        <v>631</v>
      </c>
      <c r="T22" s="3"/>
      <c r="U22" s="3"/>
      <c r="V22" s="3"/>
      <c r="W22" s="3"/>
      <c r="X22" s="3"/>
      <c r="Y22" s="3"/>
      <c r="Z22" s="3"/>
      <c r="AA22" s="3"/>
      <c r="AB22" s="3" t="s">
        <v>663</v>
      </c>
      <c r="AC22" s="3"/>
    </row>
    <row r="23" spans="2:29" x14ac:dyDescent="0.25">
      <c r="B23" s="3" t="s">
        <v>489</v>
      </c>
      <c r="C23" s="3" t="s">
        <v>490</v>
      </c>
      <c r="D23" s="3" t="s">
        <v>500</v>
      </c>
      <c r="E23" s="22">
        <v>14</v>
      </c>
      <c r="F23" s="3" t="s">
        <v>551</v>
      </c>
      <c r="G23" s="3" t="s">
        <v>597</v>
      </c>
      <c r="H23" s="22" t="s">
        <v>418</v>
      </c>
      <c r="I23" s="22" t="s">
        <v>58</v>
      </c>
      <c r="J23" s="22">
        <v>11.78</v>
      </c>
      <c r="K23" s="22" t="s">
        <v>233</v>
      </c>
      <c r="L23" s="22">
        <v>4</v>
      </c>
      <c r="M23" s="22">
        <v>2.8</v>
      </c>
      <c r="N23" s="3"/>
      <c r="O23" s="3"/>
      <c r="P23" s="3"/>
      <c r="Q23" s="3"/>
      <c r="R23" s="3"/>
      <c r="S23" s="3" t="s">
        <v>631</v>
      </c>
      <c r="T23" s="3"/>
      <c r="U23" s="3"/>
      <c r="V23" s="3"/>
      <c r="W23" s="3"/>
      <c r="X23" s="3"/>
      <c r="Y23" s="3"/>
      <c r="Z23" s="3"/>
      <c r="AA23" s="3"/>
      <c r="AB23" s="3" t="s">
        <v>663</v>
      </c>
      <c r="AC23" s="3"/>
    </row>
    <row r="24" spans="2:29" x14ac:dyDescent="0.25">
      <c r="B24" s="3" t="s">
        <v>489</v>
      </c>
      <c r="C24" s="3" t="s">
        <v>490</v>
      </c>
      <c r="D24" s="3" t="s">
        <v>500</v>
      </c>
      <c r="E24" s="22" t="s">
        <v>527</v>
      </c>
      <c r="F24" s="3" t="s">
        <v>552</v>
      </c>
      <c r="G24" s="3" t="s">
        <v>598</v>
      </c>
      <c r="H24" s="22" t="s">
        <v>418</v>
      </c>
      <c r="I24" s="22" t="s">
        <v>58</v>
      </c>
      <c r="J24" s="22">
        <v>8.1999999999999993</v>
      </c>
      <c r="K24" s="22" t="s">
        <v>233</v>
      </c>
      <c r="L24" s="22">
        <v>3</v>
      </c>
      <c r="M24" s="22">
        <v>2.9</v>
      </c>
      <c r="N24" s="3"/>
      <c r="O24" s="3"/>
      <c r="P24" s="3"/>
      <c r="Q24" s="3"/>
      <c r="R24" s="3"/>
      <c r="S24" s="3" t="s">
        <v>631</v>
      </c>
      <c r="T24" s="3"/>
      <c r="U24" s="3"/>
      <c r="V24" s="3"/>
      <c r="W24" s="3"/>
      <c r="X24" s="3"/>
      <c r="Y24" s="3"/>
      <c r="Z24" s="3"/>
      <c r="AA24" s="3"/>
      <c r="AB24" s="3" t="s">
        <v>663</v>
      </c>
      <c r="AC24" s="3"/>
    </row>
    <row r="25" spans="2:29" x14ac:dyDescent="0.25">
      <c r="B25" s="3" t="s">
        <v>489</v>
      </c>
      <c r="C25" s="3" t="s">
        <v>490</v>
      </c>
      <c r="D25" s="3" t="s">
        <v>501</v>
      </c>
      <c r="E25" s="22">
        <v>15</v>
      </c>
      <c r="F25" s="3" t="s">
        <v>553</v>
      </c>
      <c r="G25" s="3" t="s">
        <v>599</v>
      </c>
      <c r="H25" s="22" t="s">
        <v>418</v>
      </c>
      <c r="I25" s="22" t="s">
        <v>58</v>
      </c>
      <c r="J25" s="22">
        <v>24.15</v>
      </c>
      <c r="K25" s="22" t="s">
        <v>233</v>
      </c>
      <c r="L25" s="22">
        <v>20</v>
      </c>
      <c r="M25" s="22">
        <v>4</v>
      </c>
      <c r="N25" s="3"/>
      <c r="O25" s="3"/>
      <c r="P25" s="3"/>
      <c r="Q25" s="3"/>
      <c r="R25" s="3"/>
      <c r="S25" s="3" t="s">
        <v>631</v>
      </c>
      <c r="T25" s="3"/>
      <c r="U25" s="3"/>
      <c r="V25" s="3"/>
      <c r="W25" s="3"/>
      <c r="X25" s="3"/>
      <c r="Y25" s="3"/>
      <c r="Z25" s="3"/>
      <c r="AA25" s="3"/>
      <c r="AB25" s="3" t="s">
        <v>663</v>
      </c>
      <c r="AC25" s="3"/>
    </row>
    <row r="26" spans="2:29" x14ac:dyDescent="0.25">
      <c r="B26" s="3" t="s">
        <v>489</v>
      </c>
      <c r="C26" s="3" t="s">
        <v>490</v>
      </c>
      <c r="D26" s="3" t="s">
        <v>502</v>
      </c>
      <c r="E26" s="22" t="s">
        <v>528</v>
      </c>
      <c r="F26" s="3" t="s">
        <v>554</v>
      </c>
      <c r="G26" s="3" t="s">
        <v>600</v>
      </c>
      <c r="H26" s="22" t="s">
        <v>418</v>
      </c>
      <c r="I26" s="22" t="s">
        <v>58</v>
      </c>
      <c r="J26" s="22">
        <v>3.96</v>
      </c>
      <c r="K26" s="22" t="s">
        <v>233</v>
      </c>
      <c r="L26" s="22">
        <v>3</v>
      </c>
      <c r="M26" s="22">
        <v>3.3</v>
      </c>
      <c r="N26" s="3"/>
      <c r="O26" s="3"/>
      <c r="P26" s="3"/>
      <c r="Q26" s="3"/>
      <c r="R26" s="3"/>
      <c r="S26" s="3" t="s">
        <v>631</v>
      </c>
      <c r="T26" s="3"/>
      <c r="U26" s="3"/>
      <c r="V26" s="3"/>
      <c r="W26" s="3"/>
      <c r="X26" s="3"/>
      <c r="Y26" s="3"/>
      <c r="Z26" s="3"/>
      <c r="AA26" s="3"/>
      <c r="AB26" s="3" t="s">
        <v>663</v>
      </c>
      <c r="AC26" s="3"/>
    </row>
    <row r="27" spans="2:29" x14ac:dyDescent="0.25">
      <c r="B27" s="3" t="s">
        <v>489</v>
      </c>
      <c r="C27" s="3" t="s">
        <v>490</v>
      </c>
      <c r="D27" s="3" t="s">
        <v>503</v>
      </c>
      <c r="E27" s="22">
        <v>50</v>
      </c>
      <c r="F27" s="3" t="s">
        <v>555</v>
      </c>
      <c r="G27" s="3" t="s">
        <v>601</v>
      </c>
      <c r="H27" s="22" t="s">
        <v>418</v>
      </c>
      <c r="I27" s="22" t="s">
        <v>58</v>
      </c>
      <c r="J27" s="22">
        <v>13.02</v>
      </c>
      <c r="K27" s="22" t="s">
        <v>628</v>
      </c>
      <c r="L27" s="22">
        <v>6</v>
      </c>
      <c r="M27" s="22">
        <v>4.5</v>
      </c>
      <c r="N27" s="3"/>
      <c r="O27" s="3"/>
      <c r="P27" s="3"/>
      <c r="Q27" s="3"/>
      <c r="R27" s="3"/>
      <c r="S27" s="3" t="s">
        <v>631</v>
      </c>
      <c r="T27" s="3"/>
      <c r="U27" s="3"/>
      <c r="V27" s="3"/>
      <c r="W27" s="3"/>
      <c r="X27" s="3"/>
      <c r="Y27" s="3"/>
      <c r="Z27" s="3"/>
      <c r="AA27" s="3"/>
      <c r="AB27" s="3" t="s">
        <v>663</v>
      </c>
      <c r="AC27" s="3"/>
    </row>
    <row r="28" spans="2:29" x14ac:dyDescent="0.25">
      <c r="B28" s="3" t="s">
        <v>489</v>
      </c>
      <c r="C28" s="3" t="s">
        <v>490</v>
      </c>
      <c r="D28" s="3" t="s">
        <v>503</v>
      </c>
      <c r="E28" s="22">
        <v>40</v>
      </c>
      <c r="F28" s="3" t="s">
        <v>556</v>
      </c>
      <c r="G28" s="3" t="s">
        <v>602</v>
      </c>
      <c r="H28" s="22" t="s">
        <v>418</v>
      </c>
      <c r="I28" s="22" t="s">
        <v>58</v>
      </c>
      <c r="J28" s="22">
        <v>13.23</v>
      </c>
      <c r="K28" s="22" t="s">
        <v>628</v>
      </c>
      <c r="L28" s="22">
        <v>7</v>
      </c>
      <c r="M28" s="22">
        <v>5.25</v>
      </c>
      <c r="N28" s="3"/>
      <c r="O28" s="3"/>
      <c r="P28" s="3"/>
      <c r="Q28" s="3"/>
      <c r="R28" s="3"/>
      <c r="S28" s="3" t="s">
        <v>631</v>
      </c>
      <c r="T28" s="3"/>
      <c r="U28" s="3"/>
      <c r="V28" s="3"/>
      <c r="W28" s="3"/>
      <c r="X28" s="3"/>
      <c r="Y28" s="3"/>
      <c r="Z28" s="3"/>
      <c r="AA28" s="3"/>
      <c r="AB28" s="3" t="s">
        <v>663</v>
      </c>
      <c r="AC28" s="3"/>
    </row>
    <row r="29" spans="2:29" x14ac:dyDescent="0.25">
      <c r="B29" s="3" t="s">
        <v>489</v>
      </c>
      <c r="C29" s="3" t="s">
        <v>490</v>
      </c>
      <c r="D29" s="3" t="s">
        <v>523</v>
      </c>
      <c r="E29" s="43" t="s">
        <v>534</v>
      </c>
      <c r="F29" s="3" t="s">
        <v>557</v>
      </c>
      <c r="G29" s="3" t="s">
        <v>603</v>
      </c>
      <c r="H29" s="22" t="s">
        <v>418</v>
      </c>
      <c r="I29" s="22" t="s">
        <v>58</v>
      </c>
      <c r="J29" s="22">
        <v>8.4</v>
      </c>
      <c r="K29" s="22" t="s">
        <v>628</v>
      </c>
      <c r="L29" s="22">
        <v>7</v>
      </c>
      <c r="M29" s="22">
        <v>1.4</v>
      </c>
      <c r="N29" s="3"/>
      <c r="O29" s="3"/>
      <c r="P29" s="3"/>
      <c r="Q29" s="3"/>
      <c r="R29" s="3"/>
      <c r="S29" s="3" t="s">
        <v>631</v>
      </c>
      <c r="T29" s="3"/>
      <c r="U29" s="3"/>
      <c r="V29" s="3"/>
      <c r="W29" s="3"/>
      <c r="X29" s="3"/>
      <c r="Y29" s="3"/>
      <c r="Z29" s="3"/>
      <c r="AA29" s="3"/>
      <c r="AB29" s="3" t="s">
        <v>663</v>
      </c>
      <c r="AC29" s="3"/>
    </row>
    <row r="30" spans="2:29" x14ac:dyDescent="0.25">
      <c r="B30" s="3" t="s">
        <v>489</v>
      </c>
      <c r="C30" s="3" t="s">
        <v>490</v>
      </c>
      <c r="D30" s="3" t="s">
        <v>504</v>
      </c>
      <c r="E30" s="22">
        <v>2</v>
      </c>
      <c r="F30" s="3" t="s">
        <v>558</v>
      </c>
      <c r="G30" s="3" t="s">
        <v>604</v>
      </c>
      <c r="H30" s="22" t="s">
        <v>418</v>
      </c>
      <c r="I30" s="22" t="s">
        <v>58</v>
      </c>
      <c r="J30" s="22">
        <v>4.8174999999999999</v>
      </c>
      <c r="K30" s="22" t="s">
        <v>628</v>
      </c>
      <c r="L30" s="22">
        <v>3</v>
      </c>
      <c r="M30" s="22">
        <v>2.25</v>
      </c>
      <c r="N30" s="3"/>
      <c r="O30" s="3"/>
      <c r="P30" s="3"/>
      <c r="Q30" s="3"/>
      <c r="R30" s="3"/>
      <c r="S30" s="3" t="s">
        <v>631</v>
      </c>
      <c r="T30" s="3"/>
      <c r="U30" s="3"/>
      <c r="V30" s="3"/>
      <c r="W30" s="3"/>
      <c r="X30" s="3"/>
      <c r="Y30" s="3"/>
      <c r="Z30" s="3"/>
      <c r="AA30" s="3"/>
      <c r="AB30" s="3" t="s">
        <v>663</v>
      </c>
      <c r="AC30" s="3"/>
    </row>
    <row r="31" spans="2:29" x14ac:dyDescent="0.25">
      <c r="B31" s="3" t="s">
        <v>489</v>
      </c>
      <c r="C31" s="3" t="s">
        <v>490</v>
      </c>
      <c r="D31" s="3" t="s">
        <v>504</v>
      </c>
      <c r="E31" s="22">
        <v>1</v>
      </c>
      <c r="F31" s="3" t="s">
        <v>559</v>
      </c>
      <c r="G31" s="3" t="s">
        <v>605</v>
      </c>
      <c r="H31" s="22" t="s">
        <v>418</v>
      </c>
      <c r="I31" s="22" t="s">
        <v>58</v>
      </c>
      <c r="J31" s="22">
        <v>7.44</v>
      </c>
      <c r="K31" s="22" t="s">
        <v>628</v>
      </c>
      <c r="L31" s="22">
        <v>2</v>
      </c>
      <c r="M31" s="22">
        <v>2.2000000000000002</v>
      </c>
      <c r="N31" s="3"/>
      <c r="O31" s="3"/>
      <c r="P31" s="3"/>
      <c r="Q31" s="3"/>
      <c r="R31" s="3"/>
      <c r="S31" s="3" t="s">
        <v>631</v>
      </c>
      <c r="T31" s="3"/>
      <c r="U31" s="3"/>
      <c r="V31" s="3"/>
      <c r="W31" s="3"/>
      <c r="X31" s="3"/>
      <c r="Y31" s="3"/>
      <c r="Z31" s="3"/>
      <c r="AA31" s="3"/>
      <c r="AB31" s="3" t="s">
        <v>663</v>
      </c>
      <c r="AC31" s="3"/>
    </row>
    <row r="32" spans="2:29" x14ac:dyDescent="0.25">
      <c r="B32" s="3" t="s">
        <v>489</v>
      </c>
      <c r="C32" s="3" t="s">
        <v>490</v>
      </c>
      <c r="D32" s="3" t="s">
        <v>505</v>
      </c>
      <c r="E32" s="22">
        <v>2</v>
      </c>
      <c r="F32" s="3" t="s">
        <v>560</v>
      </c>
      <c r="G32" s="3" t="s">
        <v>606</v>
      </c>
      <c r="H32" s="22" t="s">
        <v>418</v>
      </c>
      <c r="I32" s="22" t="s">
        <v>58</v>
      </c>
      <c r="J32" s="22">
        <v>15</v>
      </c>
      <c r="K32" s="22" t="s">
        <v>233</v>
      </c>
      <c r="L32" s="22">
        <v>7</v>
      </c>
      <c r="M32" s="22">
        <v>5.25</v>
      </c>
      <c r="N32" s="3"/>
      <c r="O32" s="3"/>
      <c r="P32" s="3"/>
      <c r="Q32" s="3"/>
      <c r="R32" s="3"/>
      <c r="S32" s="3" t="s">
        <v>631</v>
      </c>
      <c r="T32" s="3"/>
      <c r="U32" s="3"/>
      <c r="V32" s="3"/>
      <c r="W32" s="3"/>
      <c r="X32" s="3"/>
      <c r="Y32" s="3"/>
      <c r="Z32" s="3"/>
      <c r="AA32" s="3"/>
      <c r="AB32" s="3" t="s">
        <v>663</v>
      </c>
      <c r="AC32" s="3"/>
    </row>
    <row r="33" spans="2:29" x14ac:dyDescent="0.25">
      <c r="B33" s="3" t="s">
        <v>489</v>
      </c>
      <c r="C33" s="3" t="s">
        <v>490</v>
      </c>
      <c r="D33" s="3" t="s">
        <v>506</v>
      </c>
      <c r="E33" s="22" t="s">
        <v>529</v>
      </c>
      <c r="F33" s="3" t="s">
        <v>561</v>
      </c>
      <c r="G33" s="3" t="s">
        <v>607</v>
      </c>
      <c r="H33" s="22" t="s">
        <v>418</v>
      </c>
      <c r="I33" s="22" t="s">
        <v>58</v>
      </c>
      <c r="J33" s="22">
        <v>30</v>
      </c>
      <c r="K33" s="22" t="s">
        <v>628</v>
      </c>
      <c r="L33" s="22">
        <v>8</v>
      </c>
      <c r="M33" s="22">
        <v>7.2</v>
      </c>
      <c r="N33" s="3"/>
      <c r="O33" s="3"/>
      <c r="P33" s="3"/>
      <c r="Q33" s="3"/>
      <c r="R33" s="3"/>
      <c r="S33" s="3" t="s">
        <v>631</v>
      </c>
      <c r="T33" s="3"/>
      <c r="U33" s="3"/>
      <c r="V33" s="3"/>
      <c r="W33" s="3"/>
      <c r="X33" s="3"/>
      <c r="Y33" s="3"/>
      <c r="Z33" s="3"/>
      <c r="AA33" s="3"/>
      <c r="AB33" s="3" t="s">
        <v>663</v>
      </c>
      <c r="AC33" s="3"/>
    </row>
    <row r="34" spans="2:29" x14ac:dyDescent="0.25">
      <c r="B34" s="3" t="s">
        <v>489</v>
      </c>
      <c r="C34" s="3" t="s">
        <v>490</v>
      </c>
      <c r="D34" s="3" t="s">
        <v>507</v>
      </c>
      <c r="E34" s="22">
        <v>9</v>
      </c>
      <c r="F34" s="3" t="s">
        <v>562</v>
      </c>
      <c r="G34" s="3" t="s">
        <v>608</v>
      </c>
      <c r="H34" s="22" t="s">
        <v>332</v>
      </c>
      <c r="I34" s="22" t="s">
        <v>58</v>
      </c>
      <c r="J34" s="22">
        <v>6</v>
      </c>
      <c r="K34" s="22" t="s">
        <v>628</v>
      </c>
      <c r="L34" s="22">
        <v>1</v>
      </c>
      <c r="M34" s="22">
        <v>0.75</v>
      </c>
      <c r="N34" s="3"/>
      <c r="O34" s="3"/>
      <c r="P34" s="3"/>
      <c r="Q34" s="3"/>
      <c r="R34" s="3"/>
      <c r="S34" s="3" t="s">
        <v>631</v>
      </c>
      <c r="T34" s="3"/>
      <c r="U34" s="3"/>
      <c r="V34" s="3"/>
      <c r="W34" s="3"/>
      <c r="X34" s="3"/>
      <c r="Y34" s="3"/>
      <c r="Z34" s="3"/>
      <c r="AA34" s="3"/>
      <c r="AB34" s="3" t="s">
        <v>663</v>
      </c>
      <c r="AC34" s="3"/>
    </row>
    <row r="35" spans="2:29" x14ac:dyDescent="0.25">
      <c r="B35" s="3" t="s">
        <v>489</v>
      </c>
      <c r="C35" s="3" t="s">
        <v>490</v>
      </c>
      <c r="D35" s="3" t="s">
        <v>508</v>
      </c>
      <c r="E35" s="22" t="s">
        <v>349</v>
      </c>
      <c r="F35" s="3" t="s">
        <v>563</v>
      </c>
      <c r="G35" s="3" t="s">
        <v>609</v>
      </c>
      <c r="H35" s="22" t="s">
        <v>418</v>
      </c>
      <c r="I35" s="22" t="s">
        <v>58</v>
      </c>
      <c r="J35" s="22">
        <v>8.18</v>
      </c>
      <c r="K35" s="22" t="s">
        <v>233</v>
      </c>
      <c r="L35" s="22">
        <v>7</v>
      </c>
      <c r="M35" s="22">
        <v>3</v>
      </c>
      <c r="N35" s="3"/>
      <c r="O35" s="3"/>
      <c r="P35" s="3"/>
      <c r="Q35" s="3"/>
      <c r="R35" s="3"/>
      <c r="S35" s="3" t="s">
        <v>631</v>
      </c>
      <c r="T35" s="3"/>
      <c r="U35" s="3"/>
      <c r="V35" s="3"/>
      <c r="W35" s="3"/>
      <c r="X35" s="3"/>
      <c r="Y35" s="3"/>
      <c r="Z35" s="3"/>
      <c r="AA35" s="3"/>
      <c r="AB35" s="3" t="s">
        <v>663</v>
      </c>
      <c r="AC35" s="3"/>
    </row>
    <row r="36" spans="2:29" x14ac:dyDescent="0.25">
      <c r="B36" s="3" t="s">
        <v>489</v>
      </c>
      <c r="C36" s="3" t="s">
        <v>490</v>
      </c>
      <c r="D36" s="3" t="s">
        <v>509</v>
      </c>
      <c r="E36" s="22">
        <v>18</v>
      </c>
      <c r="F36" s="3" t="s">
        <v>564</v>
      </c>
      <c r="G36" s="3" t="s">
        <v>610</v>
      </c>
      <c r="H36" s="22" t="s">
        <v>418</v>
      </c>
      <c r="I36" s="22" t="s">
        <v>58</v>
      </c>
      <c r="J36" s="22">
        <v>24</v>
      </c>
      <c r="K36" s="22" t="s">
        <v>233</v>
      </c>
      <c r="L36" s="22">
        <v>9</v>
      </c>
      <c r="M36" s="22">
        <v>5.55</v>
      </c>
      <c r="N36" s="3"/>
      <c r="O36" s="3"/>
      <c r="P36" s="3"/>
      <c r="Q36" s="3"/>
      <c r="R36" s="3"/>
      <c r="S36" s="3" t="s">
        <v>631</v>
      </c>
      <c r="T36" s="3"/>
      <c r="U36" s="3"/>
      <c r="V36" s="3"/>
      <c r="W36" s="3"/>
      <c r="X36" s="3"/>
      <c r="Y36" s="3"/>
      <c r="Z36" s="3"/>
      <c r="AA36" s="3"/>
      <c r="AB36" s="3" t="s">
        <v>663</v>
      </c>
      <c r="AC36" s="3"/>
    </row>
    <row r="37" spans="2:29" x14ac:dyDescent="0.25">
      <c r="B37" s="3" t="s">
        <v>489</v>
      </c>
      <c r="C37" s="3" t="s">
        <v>490</v>
      </c>
      <c r="D37" s="3" t="s">
        <v>509</v>
      </c>
      <c r="E37" s="22">
        <v>13</v>
      </c>
      <c r="F37" s="3" t="s">
        <v>565</v>
      </c>
      <c r="G37" s="3" t="s">
        <v>611</v>
      </c>
      <c r="H37" s="22" t="s">
        <v>418</v>
      </c>
      <c r="I37" s="22" t="s">
        <v>58</v>
      </c>
      <c r="J37" s="22">
        <v>12.6</v>
      </c>
      <c r="K37" s="22" t="s">
        <v>628</v>
      </c>
      <c r="L37" s="22">
        <v>3</v>
      </c>
      <c r="M37" s="22">
        <v>2.5499999999999998</v>
      </c>
      <c r="N37" s="3"/>
      <c r="O37" s="3"/>
      <c r="P37" s="3"/>
      <c r="Q37" s="3"/>
      <c r="R37" s="3"/>
      <c r="S37" s="3" t="s">
        <v>631</v>
      </c>
      <c r="T37" s="3"/>
      <c r="U37" s="3"/>
      <c r="V37" s="3"/>
      <c r="W37" s="3"/>
      <c r="X37" s="3"/>
      <c r="Y37" s="3"/>
      <c r="Z37" s="3"/>
      <c r="AA37" s="3"/>
      <c r="AB37" s="3" t="s">
        <v>663</v>
      </c>
      <c r="AC37" s="3"/>
    </row>
    <row r="38" spans="2:29" x14ac:dyDescent="0.25">
      <c r="B38" s="3" t="s">
        <v>489</v>
      </c>
      <c r="C38" s="3" t="s">
        <v>490</v>
      </c>
      <c r="D38" s="3" t="s">
        <v>510</v>
      </c>
      <c r="E38" s="22">
        <v>52</v>
      </c>
      <c r="F38" s="3" t="s">
        <v>566</v>
      </c>
      <c r="G38" s="3" t="s">
        <v>612</v>
      </c>
      <c r="H38" s="22" t="s">
        <v>418</v>
      </c>
      <c r="I38" s="22" t="s">
        <v>58</v>
      </c>
      <c r="J38" s="22">
        <v>4.4400000000000004</v>
      </c>
      <c r="K38" s="22" t="s">
        <v>628</v>
      </c>
      <c r="L38" s="22">
        <v>4</v>
      </c>
      <c r="M38" s="22">
        <v>3.6</v>
      </c>
      <c r="N38" s="3"/>
      <c r="O38" s="3"/>
      <c r="P38" s="3"/>
      <c r="Q38" s="3"/>
      <c r="R38" s="3"/>
      <c r="S38" s="3" t="s">
        <v>631</v>
      </c>
      <c r="T38" s="3"/>
      <c r="U38" s="3"/>
      <c r="V38" s="3"/>
      <c r="W38" s="3"/>
      <c r="X38" s="3"/>
      <c r="Y38" s="3"/>
      <c r="Z38" s="3"/>
      <c r="AA38" s="3"/>
      <c r="AB38" s="3" t="s">
        <v>663</v>
      </c>
      <c r="AC38" s="3"/>
    </row>
    <row r="39" spans="2:29" x14ac:dyDescent="0.25">
      <c r="B39" s="3" t="s">
        <v>489</v>
      </c>
      <c r="C39" s="3" t="s">
        <v>490</v>
      </c>
      <c r="D39" s="3" t="s">
        <v>511</v>
      </c>
      <c r="E39" s="22">
        <v>1</v>
      </c>
      <c r="F39" s="3" t="s">
        <v>567</v>
      </c>
      <c r="G39" s="3" t="s">
        <v>613</v>
      </c>
      <c r="H39" s="22" t="s">
        <v>332</v>
      </c>
      <c r="I39" s="22" t="s">
        <v>58</v>
      </c>
      <c r="J39" s="22">
        <v>4.5</v>
      </c>
      <c r="K39" s="22" t="s">
        <v>628</v>
      </c>
      <c r="L39" s="22">
        <v>4</v>
      </c>
      <c r="M39" s="22">
        <v>1.1200000000000001</v>
      </c>
      <c r="N39" s="3"/>
      <c r="O39" s="3"/>
      <c r="P39" s="3"/>
      <c r="Q39" s="3"/>
      <c r="R39" s="3"/>
      <c r="S39" s="3" t="s">
        <v>631</v>
      </c>
      <c r="T39" s="3"/>
      <c r="U39" s="3"/>
      <c r="V39" s="3"/>
      <c r="W39" s="3"/>
      <c r="X39" s="3"/>
      <c r="Y39" s="3"/>
      <c r="Z39" s="3"/>
      <c r="AA39" s="3"/>
      <c r="AB39" s="3" t="s">
        <v>663</v>
      </c>
      <c r="AC39" s="3"/>
    </row>
    <row r="40" spans="2:29" x14ac:dyDescent="0.25">
      <c r="B40" s="3" t="s">
        <v>489</v>
      </c>
      <c r="C40" s="3" t="s">
        <v>490</v>
      </c>
      <c r="D40" s="3" t="s">
        <v>512</v>
      </c>
      <c r="E40" s="22">
        <v>2</v>
      </c>
      <c r="F40" s="3" t="s">
        <v>568</v>
      </c>
      <c r="G40" s="3" t="s">
        <v>614</v>
      </c>
      <c r="H40" s="22" t="s">
        <v>418</v>
      </c>
      <c r="I40" s="22" t="s">
        <v>58</v>
      </c>
      <c r="J40" s="22">
        <v>5.0999999999999996</v>
      </c>
      <c r="K40" s="22" t="s">
        <v>233</v>
      </c>
      <c r="L40" s="22">
        <v>3</v>
      </c>
      <c r="M40" s="22">
        <v>3.3</v>
      </c>
      <c r="N40" s="3"/>
      <c r="O40" s="3"/>
      <c r="P40" s="3"/>
      <c r="Q40" s="3"/>
      <c r="R40" s="3"/>
      <c r="S40" s="3" t="s">
        <v>631</v>
      </c>
      <c r="T40" s="3"/>
      <c r="U40" s="3"/>
      <c r="V40" s="3"/>
      <c r="W40" s="3"/>
      <c r="X40" s="3"/>
      <c r="Y40" s="3"/>
      <c r="Z40" s="3"/>
      <c r="AA40" s="3"/>
      <c r="AB40" s="3" t="s">
        <v>663</v>
      </c>
      <c r="AC40" s="3"/>
    </row>
    <row r="41" spans="2:29" x14ac:dyDescent="0.25">
      <c r="B41" s="3" t="s">
        <v>489</v>
      </c>
      <c r="C41" s="3" t="s">
        <v>490</v>
      </c>
      <c r="D41" s="3" t="s">
        <v>513</v>
      </c>
      <c r="E41" s="22" t="s">
        <v>530</v>
      </c>
      <c r="F41" s="3" t="s">
        <v>569</v>
      </c>
      <c r="G41" s="3" t="s">
        <v>615</v>
      </c>
      <c r="H41" s="22" t="s">
        <v>332</v>
      </c>
      <c r="I41" s="22" t="s">
        <v>58</v>
      </c>
      <c r="J41" s="22">
        <v>4.5</v>
      </c>
      <c r="K41" s="22" t="s">
        <v>628</v>
      </c>
      <c r="L41" s="22">
        <v>1</v>
      </c>
      <c r="M41" s="22">
        <v>0.75</v>
      </c>
      <c r="N41" s="3"/>
      <c r="O41" s="3"/>
      <c r="P41" s="3"/>
      <c r="Q41" s="3"/>
      <c r="R41" s="3"/>
      <c r="S41" s="3" t="s">
        <v>631</v>
      </c>
      <c r="T41" s="3"/>
      <c r="U41" s="3"/>
      <c r="V41" s="3"/>
      <c r="W41" s="3"/>
      <c r="X41" s="3"/>
      <c r="Y41" s="3"/>
      <c r="Z41" s="3"/>
      <c r="AA41" s="3"/>
      <c r="AB41" s="3" t="s">
        <v>663</v>
      </c>
      <c r="AC41" s="3"/>
    </row>
    <row r="42" spans="2:29" x14ac:dyDescent="0.25">
      <c r="B42" s="3" t="s">
        <v>489</v>
      </c>
      <c r="C42" s="3" t="s">
        <v>490</v>
      </c>
      <c r="D42" s="3" t="s">
        <v>513</v>
      </c>
      <c r="E42" s="22" t="s">
        <v>531</v>
      </c>
      <c r="F42" s="3" t="s">
        <v>570</v>
      </c>
      <c r="G42" s="3" t="s">
        <v>616</v>
      </c>
      <c r="H42" s="22" t="s">
        <v>332</v>
      </c>
      <c r="I42" s="22" t="s">
        <v>58</v>
      </c>
      <c r="J42" s="22">
        <v>5</v>
      </c>
      <c r="K42" s="22" t="s">
        <v>628</v>
      </c>
      <c r="L42" s="22">
        <v>2</v>
      </c>
      <c r="M42" s="22">
        <v>2</v>
      </c>
      <c r="N42" s="3"/>
      <c r="O42" s="3"/>
      <c r="P42" s="3"/>
      <c r="Q42" s="3"/>
      <c r="R42" s="3"/>
      <c r="S42" s="3" t="s">
        <v>631</v>
      </c>
      <c r="T42" s="3"/>
      <c r="U42" s="3"/>
      <c r="V42" s="3"/>
      <c r="W42" s="3"/>
      <c r="X42" s="3"/>
      <c r="Y42" s="3"/>
      <c r="Z42" s="3"/>
      <c r="AA42" s="3"/>
      <c r="AB42" s="3" t="s">
        <v>663</v>
      </c>
      <c r="AC42" s="3"/>
    </row>
    <row r="43" spans="2:29" x14ac:dyDescent="0.25">
      <c r="B43" s="3" t="s">
        <v>489</v>
      </c>
      <c r="C43" s="3" t="s">
        <v>490</v>
      </c>
      <c r="D43" s="3" t="s">
        <v>513</v>
      </c>
      <c r="E43" s="22">
        <v>35</v>
      </c>
      <c r="F43" s="3" t="s">
        <v>571</v>
      </c>
      <c r="G43" s="3" t="s">
        <v>617</v>
      </c>
      <c r="H43" s="22" t="s">
        <v>418</v>
      </c>
      <c r="I43" s="22" t="s">
        <v>58</v>
      </c>
      <c r="J43" s="22">
        <v>5.04</v>
      </c>
      <c r="K43" s="22" t="s">
        <v>233</v>
      </c>
      <c r="L43" s="22">
        <v>2</v>
      </c>
      <c r="M43" s="22">
        <v>2.85</v>
      </c>
      <c r="N43" s="3"/>
      <c r="O43" s="3"/>
      <c r="P43" s="3"/>
      <c r="Q43" s="3"/>
      <c r="R43" s="3"/>
      <c r="S43" s="3" t="s">
        <v>631</v>
      </c>
      <c r="T43" s="3"/>
      <c r="U43" s="3"/>
      <c r="V43" s="3"/>
      <c r="W43" s="3"/>
      <c r="X43" s="3"/>
      <c r="Y43" s="3"/>
      <c r="Z43" s="3"/>
      <c r="AA43" s="3"/>
      <c r="AB43" s="3" t="s">
        <v>663</v>
      </c>
      <c r="AC43" s="3"/>
    </row>
    <row r="44" spans="2:29" x14ac:dyDescent="0.25">
      <c r="B44" s="3" t="s">
        <v>489</v>
      </c>
      <c r="C44" s="3" t="s">
        <v>490</v>
      </c>
      <c r="D44" s="3" t="s">
        <v>506</v>
      </c>
      <c r="E44" s="22">
        <v>68</v>
      </c>
      <c r="F44" s="3" t="s">
        <v>572</v>
      </c>
      <c r="G44" s="3" t="s">
        <v>618</v>
      </c>
      <c r="H44" s="22" t="s">
        <v>418</v>
      </c>
      <c r="I44" s="22" t="s">
        <v>58</v>
      </c>
      <c r="J44" s="22">
        <v>4.3499999999999996</v>
      </c>
      <c r="K44" s="22" t="s">
        <v>628</v>
      </c>
      <c r="L44" s="22">
        <v>2</v>
      </c>
      <c r="M44" s="22">
        <v>2.85</v>
      </c>
      <c r="N44" s="3"/>
      <c r="O44" s="3"/>
      <c r="P44" s="3"/>
      <c r="Q44" s="3"/>
      <c r="R44" s="3"/>
      <c r="S44" s="3" t="s">
        <v>631</v>
      </c>
      <c r="T44" s="3"/>
      <c r="U44" s="3"/>
      <c r="V44" s="3"/>
      <c r="W44" s="3"/>
      <c r="X44" s="3"/>
      <c r="Y44" s="3"/>
      <c r="Z44" s="3"/>
      <c r="AA44" s="3"/>
      <c r="AB44" s="3" t="s">
        <v>663</v>
      </c>
      <c r="AC44" s="3"/>
    </row>
    <row r="45" spans="2:29" x14ac:dyDescent="0.25">
      <c r="B45" s="3" t="s">
        <v>489</v>
      </c>
      <c r="C45" s="3" t="s">
        <v>490</v>
      </c>
      <c r="D45" s="3" t="s">
        <v>503</v>
      </c>
      <c r="E45" s="22">
        <v>87</v>
      </c>
      <c r="F45" s="3" t="s">
        <v>573</v>
      </c>
      <c r="G45" s="3" t="s">
        <v>619</v>
      </c>
      <c r="H45" s="22" t="s">
        <v>418</v>
      </c>
      <c r="I45" s="22" t="s">
        <v>58</v>
      </c>
      <c r="J45" s="22">
        <v>4</v>
      </c>
      <c r="K45" s="22" t="s">
        <v>628</v>
      </c>
      <c r="L45" s="22">
        <v>2</v>
      </c>
      <c r="M45" s="22">
        <v>1.5</v>
      </c>
      <c r="N45" s="3"/>
      <c r="O45" s="3"/>
      <c r="P45" s="3"/>
      <c r="Q45" s="3"/>
      <c r="R45" s="3"/>
      <c r="S45" s="3" t="s">
        <v>631</v>
      </c>
      <c r="T45" s="3"/>
      <c r="U45" s="3"/>
      <c r="V45" s="3"/>
      <c r="W45" s="3"/>
      <c r="X45" s="3"/>
      <c r="Y45" s="3"/>
      <c r="Z45" s="3"/>
      <c r="AA45" s="3"/>
      <c r="AB45" s="3" t="s">
        <v>663</v>
      </c>
      <c r="AC45" s="3"/>
    </row>
    <row r="46" spans="2:29" x14ac:dyDescent="0.25">
      <c r="B46" s="3" t="s">
        <v>489</v>
      </c>
      <c r="C46" s="3" t="s">
        <v>490</v>
      </c>
      <c r="D46" s="3" t="s">
        <v>509</v>
      </c>
      <c r="E46" s="22" t="s">
        <v>364</v>
      </c>
      <c r="F46" s="3" t="s">
        <v>574</v>
      </c>
      <c r="G46" s="3" t="s">
        <v>620</v>
      </c>
      <c r="H46" s="22" t="s">
        <v>418</v>
      </c>
      <c r="I46" s="22" t="s">
        <v>58</v>
      </c>
      <c r="J46" s="22">
        <v>10.5</v>
      </c>
      <c r="K46" s="22" t="s">
        <v>233</v>
      </c>
      <c r="L46" s="22">
        <v>5</v>
      </c>
      <c r="M46" s="22">
        <v>4.5</v>
      </c>
      <c r="N46" s="3"/>
      <c r="O46" s="3"/>
      <c r="P46" s="3"/>
      <c r="Q46" s="3"/>
      <c r="R46" s="3"/>
      <c r="S46" s="3" t="s">
        <v>631</v>
      </c>
      <c r="T46" s="3"/>
      <c r="U46" s="3"/>
      <c r="V46" s="3"/>
      <c r="W46" s="3"/>
      <c r="X46" s="3"/>
      <c r="Y46" s="3"/>
      <c r="Z46" s="3"/>
      <c r="AA46" s="3"/>
      <c r="AB46" s="3" t="s">
        <v>663</v>
      </c>
      <c r="AC46" s="3"/>
    </row>
    <row r="47" spans="2:29" x14ac:dyDescent="0.25">
      <c r="B47" s="3" t="s">
        <v>489</v>
      </c>
      <c r="C47" s="3" t="s">
        <v>490</v>
      </c>
      <c r="D47" s="3" t="s">
        <v>509</v>
      </c>
      <c r="E47" s="22" t="s">
        <v>532</v>
      </c>
      <c r="F47" s="3" t="s">
        <v>575</v>
      </c>
      <c r="G47" s="3" t="s">
        <v>621</v>
      </c>
      <c r="H47" s="22" t="s">
        <v>332</v>
      </c>
      <c r="I47" s="22" t="s">
        <v>58</v>
      </c>
      <c r="J47" s="22">
        <v>5</v>
      </c>
      <c r="K47" s="22" t="s">
        <v>628</v>
      </c>
      <c r="L47" s="22">
        <v>2</v>
      </c>
      <c r="M47" s="22">
        <v>1.5</v>
      </c>
      <c r="N47" s="3"/>
      <c r="O47" s="3"/>
      <c r="P47" s="3"/>
      <c r="Q47" s="3"/>
      <c r="R47" s="3"/>
      <c r="S47" s="3" t="s">
        <v>631</v>
      </c>
      <c r="T47" s="3"/>
      <c r="U47" s="3"/>
      <c r="V47" s="3"/>
      <c r="W47" s="3"/>
      <c r="X47" s="3"/>
      <c r="Y47" s="3"/>
      <c r="Z47" s="3"/>
      <c r="AA47" s="3"/>
      <c r="AB47" s="3" t="s">
        <v>663</v>
      </c>
      <c r="AC47" s="3"/>
    </row>
    <row r="48" spans="2:29" x14ac:dyDescent="0.25">
      <c r="B48" s="3" t="s">
        <v>489</v>
      </c>
      <c r="C48" s="3" t="s">
        <v>490</v>
      </c>
      <c r="D48" s="3" t="s">
        <v>506</v>
      </c>
      <c r="E48" s="22" t="s">
        <v>349</v>
      </c>
      <c r="F48" s="3" t="s">
        <v>576</v>
      </c>
      <c r="G48" s="3" t="s">
        <v>622</v>
      </c>
      <c r="H48" s="22" t="s">
        <v>332</v>
      </c>
      <c r="I48" s="22" t="s">
        <v>58</v>
      </c>
      <c r="J48" s="22">
        <v>3</v>
      </c>
      <c r="K48" s="22" t="s">
        <v>628</v>
      </c>
      <c r="L48" s="22">
        <v>1</v>
      </c>
      <c r="M48" s="22">
        <v>1.1000000000000001</v>
      </c>
      <c r="N48" s="3"/>
      <c r="O48" s="3"/>
      <c r="P48" s="3"/>
      <c r="Q48" s="3"/>
      <c r="R48" s="3"/>
      <c r="S48" s="3" t="s">
        <v>631</v>
      </c>
      <c r="T48" s="3"/>
      <c r="U48" s="3"/>
      <c r="V48" s="3"/>
      <c r="W48" s="3"/>
      <c r="X48" s="3"/>
      <c r="Y48" s="3"/>
      <c r="Z48" s="3"/>
      <c r="AA48" s="3"/>
      <c r="AB48" s="3" t="s">
        <v>663</v>
      </c>
      <c r="AC48" s="3"/>
    </row>
    <row r="49" spans="2:29" x14ac:dyDescent="0.25">
      <c r="B49" s="3" t="s">
        <v>489</v>
      </c>
      <c r="C49" s="3" t="s">
        <v>490</v>
      </c>
      <c r="D49" s="3" t="s">
        <v>514</v>
      </c>
      <c r="E49" s="22">
        <v>12</v>
      </c>
      <c r="F49" s="3" t="s">
        <v>577</v>
      </c>
      <c r="G49" s="3" t="s">
        <v>623</v>
      </c>
      <c r="H49" s="22" t="s">
        <v>332</v>
      </c>
      <c r="I49" s="22" t="s">
        <v>58</v>
      </c>
      <c r="J49" s="22">
        <v>5</v>
      </c>
      <c r="K49" s="22" t="s">
        <v>628</v>
      </c>
      <c r="L49" s="22">
        <v>1</v>
      </c>
      <c r="M49" s="22">
        <v>0.9</v>
      </c>
      <c r="N49" s="3"/>
      <c r="O49" s="3"/>
      <c r="P49" s="3"/>
      <c r="Q49" s="3"/>
      <c r="R49" s="3"/>
      <c r="S49" s="3" t="s">
        <v>631</v>
      </c>
      <c r="T49" s="3"/>
      <c r="U49" s="3"/>
      <c r="V49" s="3"/>
      <c r="W49" s="3"/>
      <c r="X49" s="3"/>
      <c r="Y49" s="3"/>
      <c r="Z49" s="3"/>
      <c r="AA49" s="3"/>
      <c r="AB49" s="3" t="s">
        <v>663</v>
      </c>
      <c r="AC49" s="3"/>
    </row>
    <row r="50" spans="2:29" x14ac:dyDescent="0.25">
      <c r="B50" s="3" t="s">
        <v>489</v>
      </c>
      <c r="C50" s="3" t="s">
        <v>490</v>
      </c>
      <c r="D50" s="3" t="s">
        <v>515</v>
      </c>
      <c r="E50" s="22">
        <v>2</v>
      </c>
      <c r="F50" s="3" t="s">
        <v>578</v>
      </c>
      <c r="G50" s="3" t="s">
        <v>624</v>
      </c>
      <c r="H50" s="22" t="s">
        <v>332</v>
      </c>
      <c r="I50" s="22" t="s">
        <v>58</v>
      </c>
      <c r="J50" s="22">
        <v>11.77</v>
      </c>
      <c r="K50" s="22" t="s">
        <v>233</v>
      </c>
      <c r="L50" s="22">
        <v>3</v>
      </c>
      <c r="M50" s="22">
        <v>3.3</v>
      </c>
      <c r="N50" s="3"/>
      <c r="O50" s="3"/>
      <c r="P50" s="3"/>
      <c r="Q50" s="3"/>
      <c r="R50" s="3"/>
      <c r="S50" s="3" t="s">
        <v>631</v>
      </c>
      <c r="T50" s="3"/>
      <c r="U50" s="3"/>
      <c r="V50" s="3"/>
      <c r="W50" s="3"/>
      <c r="X50" s="3"/>
      <c r="Y50" s="3"/>
      <c r="Z50" s="3"/>
      <c r="AA50" s="3"/>
      <c r="AB50" s="3" t="s">
        <v>663</v>
      </c>
      <c r="AC50" s="3"/>
    </row>
    <row r="51" spans="2:29" x14ac:dyDescent="0.25">
      <c r="B51" s="3" t="s">
        <v>489</v>
      </c>
      <c r="C51" s="3" t="s">
        <v>490</v>
      </c>
      <c r="D51" s="3" t="s">
        <v>516</v>
      </c>
      <c r="E51" s="22">
        <v>2</v>
      </c>
      <c r="F51" s="3" t="s">
        <v>579</v>
      </c>
      <c r="G51" s="3" t="s">
        <v>625</v>
      </c>
      <c r="H51" s="22" t="s">
        <v>332</v>
      </c>
      <c r="I51" s="22" t="s">
        <v>58</v>
      </c>
      <c r="J51" s="22">
        <v>5</v>
      </c>
      <c r="K51" s="22" t="s">
        <v>628</v>
      </c>
      <c r="L51" s="22">
        <v>1</v>
      </c>
      <c r="M51" s="22">
        <v>0.75</v>
      </c>
      <c r="N51" s="3"/>
      <c r="O51" s="3"/>
      <c r="P51" s="3"/>
      <c r="Q51" s="3"/>
      <c r="R51" s="3"/>
      <c r="S51" s="3" t="s">
        <v>631</v>
      </c>
      <c r="T51" s="3"/>
      <c r="U51" s="3"/>
      <c r="V51" s="3"/>
      <c r="W51" s="3"/>
      <c r="X51" s="3"/>
      <c r="Y51" s="3"/>
      <c r="Z51" s="3"/>
      <c r="AA51" s="3"/>
      <c r="AB51" s="3" t="s">
        <v>663</v>
      </c>
      <c r="AC51" s="3"/>
    </row>
    <row r="52" spans="2:29" x14ac:dyDescent="0.25">
      <c r="B52" s="3" t="s">
        <v>489</v>
      </c>
      <c r="C52" s="3" t="s">
        <v>490</v>
      </c>
      <c r="D52" s="3" t="s">
        <v>517</v>
      </c>
      <c r="E52" s="22">
        <v>8</v>
      </c>
      <c r="F52" s="3" t="s">
        <v>580</v>
      </c>
      <c r="G52" s="3" t="s">
        <v>626</v>
      </c>
      <c r="H52" s="22" t="s">
        <v>418</v>
      </c>
      <c r="I52" s="22" t="s">
        <v>58</v>
      </c>
      <c r="J52" s="22">
        <v>5.21</v>
      </c>
      <c r="K52" s="22" t="s">
        <v>233</v>
      </c>
      <c r="L52" s="22">
        <v>4</v>
      </c>
      <c r="M52" s="22">
        <v>0.8</v>
      </c>
      <c r="N52" s="3"/>
      <c r="O52" s="3"/>
      <c r="P52" s="3"/>
      <c r="Q52" s="3"/>
      <c r="R52" s="3"/>
      <c r="S52" s="3" t="s">
        <v>631</v>
      </c>
      <c r="T52" s="3"/>
      <c r="U52" s="3"/>
      <c r="V52" s="3"/>
      <c r="W52" s="3"/>
      <c r="X52" s="3"/>
      <c r="Y52" s="3"/>
      <c r="Z52" s="3"/>
      <c r="AA52" s="3"/>
      <c r="AB52" s="3" t="s">
        <v>663</v>
      </c>
      <c r="AC52" s="3"/>
    </row>
    <row r="53" spans="2:29" x14ac:dyDescent="0.25">
      <c r="B53" s="3" t="s">
        <v>489</v>
      </c>
      <c r="C53" s="3" t="s">
        <v>490</v>
      </c>
      <c r="D53" s="3" t="s">
        <v>518</v>
      </c>
      <c r="E53" s="22">
        <v>1</v>
      </c>
      <c r="F53" s="3" t="s">
        <v>581</v>
      </c>
      <c r="G53" s="3" t="s">
        <v>627</v>
      </c>
      <c r="H53" s="22" t="s">
        <v>332</v>
      </c>
      <c r="I53" s="22" t="s">
        <v>58</v>
      </c>
      <c r="J53" s="22">
        <v>1</v>
      </c>
      <c r="K53" s="22" t="s">
        <v>628</v>
      </c>
      <c r="L53" s="22">
        <v>1</v>
      </c>
      <c r="M53" s="22">
        <v>0.75</v>
      </c>
      <c r="N53" s="3"/>
      <c r="O53" s="3"/>
      <c r="P53" s="3"/>
      <c r="Q53" s="3"/>
      <c r="R53" s="3"/>
      <c r="S53" s="3" t="s">
        <v>631</v>
      </c>
      <c r="T53" s="3"/>
      <c r="U53" s="3"/>
      <c r="V53" s="3"/>
      <c r="W53" s="3"/>
      <c r="X53" s="3"/>
      <c r="Y53" s="3"/>
      <c r="Z53" s="3"/>
      <c r="AA53" s="3"/>
      <c r="AB53" s="3" t="s">
        <v>663</v>
      </c>
      <c r="AC53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workbookViewId="0">
      <selection activeCell="K12" sqref="K12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8" max="8" width="12.285156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48" x14ac:dyDescent="0.25">
      <c r="B8" s="24" t="s">
        <v>341</v>
      </c>
      <c r="C8" s="24" t="s">
        <v>342</v>
      </c>
      <c r="D8" s="24" t="s">
        <v>343</v>
      </c>
      <c r="E8" s="24">
        <v>2</v>
      </c>
      <c r="F8" s="25" t="s">
        <v>344</v>
      </c>
      <c r="G8" s="26" t="s">
        <v>345</v>
      </c>
      <c r="H8" s="27" t="s">
        <v>232</v>
      </c>
      <c r="I8" s="28"/>
      <c r="J8" s="27">
        <v>14</v>
      </c>
      <c r="K8" s="27" t="s">
        <v>233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2:29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4"/>
  <sheetViews>
    <sheetView topLeftCell="H1" workbookViewId="0">
      <selection activeCell="F13" sqref="F13:G13"/>
    </sheetView>
  </sheetViews>
  <sheetFormatPr defaultRowHeight="15" x14ac:dyDescent="0.25"/>
  <cols>
    <col min="1" max="1" width="5.28515625" customWidth="1"/>
    <col min="2" max="2" width="22.140625" customWidth="1"/>
    <col min="3" max="3" width="13" customWidth="1"/>
    <col min="4" max="4" width="12.85546875" customWidth="1"/>
    <col min="5" max="5" width="7.85546875" customWidth="1"/>
    <col min="8" max="8" width="14.7109375" style="1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2.5703125" customWidth="1"/>
    <col min="21" max="21" width="25.42578125" customWidth="1"/>
    <col min="22" max="22" width="17.42578125" customWidth="1"/>
    <col min="23" max="23" width="30.28515625" customWidth="1"/>
    <col min="24" max="24" width="16.42578125" customWidth="1"/>
    <col min="25" max="25" width="19.5703125" customWidth="1"/>
    <col min="26" max="26" width="23.42578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45" x14ac:dyDescent="0.25">
      <c r="B8" s="47" t="s">
        <v>37</v>
      </c>
      <c r="C8" s="3" t="s">
        <v>38</v>
      </c>
      <c r="D8" s="3" t="s">
        <v>39</v>
      </c>
      <c r="E8" s="4">
        <v>11</v>
      </c>
      <c r="F8" s="3" t="s">
        <v>41</v>
      </c>
      <c r="G8" s="3" t="s">
        <v>40</v>
      </c>
      <c r="H8" s="5" t="s">
        <v>57</v>
      </c>
      <c r="I8" s="4" t="s">
        <v>58</v>
      </c>
      <c r="J8" s="4">
        <v>1</v>
      </c>
      <c r="K8" s="4" t="s">
        <v>59</v>
      </c>
      <c r="L8" s="4">
        <v>1</v>
      </c>
      <c r="M8" s="4">
        <v>0.2</v>
      </c>
      <c r="N8" s="4" t="s">
        <v>60</v>
      </c>
      <c r="O8" s="4" t="s">
        <v>60</v>
      </c>
      <c r="P8" s="4" t="s">
        <v>60</v>
      </c>
      <c r="Q8" s="4" t="s">
        <v>60</v>
      </c>
      <c r="R8" s="4">
        <v>0.14000000000000001</v>
      </c>
      <c r="S8" s="5" t="s">
        <v>61</v>
      </c>
      <c r="T8" s="12">
        <v>1055461002123</v>
      </c>
      <c r="U8" s="3"/>
      <c r="V8" s="3" t="s">
        <v>68</v>
      </c>
      <c r="W8" s="10" t="s">
        <v>69</v>
      </c>
      <c r="X8" s="13" t="s">
        <v>82</v>
      </c>
      <c r="Y8" s="13" t="s">
        <v>83</v>
      </c>
      <c r="Z8" s="10" t="s">
        <v>61</v>
      </c>
      <c r="AA8" s="11">
        <v>1055461002123</v>
      </c>
      <c r="AB8" s="3"/>
      <c r="AC8" s="3"/>
    </row>
    <row r="9" spans="2:29" ht="40.5" customHeight="1" x14ac:dyDescent="0.25">
      <c r="B9" s="47" t="s">
        <v>37</v>
      </c>
      <c r="C9" s="3" t="s">
        <v>38</v>
      </c>
      <c r="D9" s="3" t="s">
        <v>42</v>
      </c>
      <c r="E9" s="4">
        <v>7</v>
      </c>
      <c r="F9" s="3" t="s">
        <v>44</v>
      </c>
      <c r="G9" s="3" t="s">
        <v>43</v>
      </c>
      <c r="H9" s="5" t="s">
        <v>57</v>
      </c>
      <c r="I9" s="4" t="s">
        <v>58</v>
      </c>
      <c r="J9" s="4">
        <v>1</v>
      </c>
      <c r="K9" s="4" t="s">
        <v>59</v>
      </c>
      <c r="L9" s="4">
        <v>1</v>
      </c>
      <c r="M9" s="4">
        <v>0.2</v>
      </c>
      <c r="N9" s="4" t="s">
        <v>60</v>
      </c>
      <c r="O9" s="4" t="s">
        <v>60</v>
      </c>
      <c r="P9" s="4" t="s">
        <v>60</v>
      </c>
      <c r="Q9" s="4" t="s">
        <v>60</v>
      </c>
      <c r="R9" s="4">
        <v>0.14000000000000001</v>
      </c>
      <c r="S9" s="5" t="s">
        <v>62</v>
      </c>
      <c r="T9" s="12">
        <v>1155476015650</v>
      </c>
      <c r="U9" s="3"/>
      <c r="V9" s="3" t="s">
        <v>70</v>
      </c>
      <c r="W9" s="10" t="s">
        <v>71</v>
      </c>
      <c r="X9" s="13" t="s">
        <v>82</v>
      </c>
      <c r="Y9" s="13" t="s">
        <v>84</v>
      </c>
      <c r="Z9" s="10" t="s">
        <v>85</v>
      </c>
      <c r="AA9" s="11">
        <v>1155476015650</v>
      </c>
      <c r="AB9" s="3"/>
      <c r="AC9" s="3"/>
    </row>
    <row r="10" spans="2:29" ht="45" x14ac:dyDescent="0.25">
      <c r="B10" s="47" t="s">
        <v>37</v>
      </c>
      <c r="C10" s="3" t="s">
        <v>38</v>
      </c>
      <c r="D10" s="3" t="s">
        <v>39</v>
      </c>
      <c r="E10" s="4">
        <v>13</v>
      </c>
      <c r="F10" s="3" t="s">
        <v>46</v>
      </c>
      <c r="G10" s="3" t="s">
        <v>45</v>
      </c>
      <c r="H10" s="5" t="s">
        <v>57</v>
      </c>
      <c r="I10" s="4" t="s">
        <v>58</v>
      </c>
      <c r="J10" s="4">
        <v>1</v>
      </c>
      <c r="K10" s="4" t="s">
        <v>59</v>
      </c>
      <c r="L10" s="4">
        <v>1</v>
      </c>
      <c r="M10" s="4">
        <v>0.2</v>
      </c>
      <c r="N10" s="4" t="s">
        <v>60</v>
      </c>
      <c r="O10" s="4" t="s">
        <v>60</v>
      </c>
      <c r="P10" s="4" t="s">
        <v>60</v>
      </c>
      <c r="Q10" s="4" t="s">
        <v>60</v>
      </c>
      <c r="R10" s="4">
        <v>0.14000000000000001</v>
      </c>
      <c r="S10" s="5" t="s">
        <v>63</v>
      </c>
      <c r="T10" s="12">
        <v>1037724007276</v>
      </c>
      <c r="U10" s="3"/>
      <c r="V10" s="3" t="s">
        <v>72</v>
      </c>
      <c r="W10" s="10" t="s">
        <v>73</v>
      </c>
      <c r="X10" s="13" t="s">
        <v>82</v>
      </c>
      <c r="Y10" s="13" t="s">
        <v>86</v>
      </c>
      <c r="Z10" s="10" t="s">
        <v>63</v>
      </c>
      <c r="AA10" s="11">
        <v>1037724007276</v>
      </c>
      <c r="AB10" s="3"/>
      <c r="AC10" s="3"/>
    </row>
    <row r="11" spans="2:29" ht="45" x14ac:dyDescent="0.25">
      <c r="B11" s="47" t="s">
        <v>37</v>
      </c>
      <c r="C11" s="3" t="s">
        <v>38</v>
      </c>
      <c r="D11" s="3" t="s">
        <v>39</v>
      </c>
      <c r="E11" s="4">
        <v>22</v>
      </c>
      <c r="F11" s="3" t="s">
        <v>48</v>
      </c>
      <c r="G11" s="3" t="s">
        <v>47</v>
      </c>
      <c r="H11" s="5" t="s">
        <v>57</v>
      </c>
      <c r="I11" s="4" t="s">
        <v>58</v>
      </c>
      <c r="J11" s="4">
        <v>1</v>
      </c>
      <c r="K11" s="4" t="s">
        <v>59</v>
      </c>
      <c r="L11" s="4">
        <v>1</v>
      </c>
      <c r="M11" s="4">
        <v>0.2</v>
      </c>
      <c r="N11" s="4" t="s">
        <v>60</v>
      </c>
      <c r="O11" s="4" t="s">
        <v>60</v>
      </c>
      <c r="P11" s="4" t="s">
        <v>60</v>
      </c>
      <c r="Q11" s="4" t="s">
        <v>60</v>
      </c>
      <c r="R11" s="4">
        <v>0.14000000000000001</v>
      </c>
      <c r="S11" s="5" t="s">
        <v>64</v>
      </c>
      <c r="T11" s="12">
        <v>1025404576306</v>
      </c>
      <c r="U11" s="3"/>
      <c r="V11" s="3" t="s">
        <v>74</v>
      </c>
      <c r="W11" s="10" t="s">
        <v>75</v>
      </c>
      <c r="X11" s="13" t="s">
        <v>87</v>
      </c>
      <c r="Y11" s="13" t="s">
        <v>88</v>
      </c>
      <c r="Z11" s="10" t="s">
        <v>64</v>
      </c>
      <c r="AA11" s="11">
        <v>1025404576306</v>
      </c>
      <c r="AB11" s="3"/>
      <c r="AC11" s="3"/>
    </row>
    <row r="12" spans="2:29" ht="45" x14ac:dyDescent="0.25">
      <c r="B12" s="47" t="s">
        <v>37</v>
      </c>
      <c r="C12" s="3" t="s">
        <v>38</v>
      </c>
      <c r="D12" s="3" t="s">
        <v>39</v>
      </c>
      <c r="E12" s="4">
        <v>15</v>
      </c>
      <c r="F12" s="3" t="s">
        <v>50</v>
      </c>
      <c r="G12" s="3" t="s">
        <v>49</v>
      </c>
      <c r="H12" s="5" t="s">
        <v>57</v>
      </c>
      <c r="I12" s="4" t="s">
        <v>58</v>
      </c>
      <c r="J12" s="4">
        <v>2</v>
      </c>
      <c r="K12" s="4" t="s">
        <v>59</v>
      </c>
      <c r="L12" s="4">
        <v>2</v>
      </c>
      <c r="M12" s="4">
        <v>0.4</v>
      </c>
      <c r="N12" s="4" t="s">
        <v>60</v>
      </c>
      <c r="O12" s="4" t="s">
        <v>60</v>
      </c>
      <c r="P12" s="4" t="s">
        <v>60</v>
      </c>
      <c r="Q12" s="4" t="s">
        <v>60</v>
      </c>
      <c r="R12" s="4">
        <v>0.28000000000000003</v>
      </c>
      <c r="S12" s="5" t="s">
        <v>65</v>
      </c>
      <c r="T12" s="12">
        <v>304546119800196</v>
      </c>
      <c r="U12" s="3"/>
      <c r="V12" s="3" t="s">
        <v>76</v>
      </c>
      <c r="W12" s="10" t="s">
        <v>77</v>
      </c>
      <c r="X12" s="13" t="s">
        <v>89</v>
      </c>
      <c r="Y12" s="13" t="s">
        <v>90</v>
      </c>
      <c r="Z12" s="10" t="s">
        <v>91</v>
      </c>
      <c r="AA12" s="11">
        <v>304546119800196</v>
      </c>
      <c r="AB12" s="3"/>
      <c r="AC12" s="3"/>
    </row>
    <row r="13" spans="2:29" ht="45" x14ac:dyDescent="0.25">
      <c r="B13" s="47" t="s">
        <v>37</v>
      </c>
      <c r="C13" s="3" t="s">
        <v>51</v>
      </c>
      <c r="D13" s="3" t="s">
        <v>39</v>
      </c>
      <c r="E13" s="4">
        <v>22</v>
      </c>
      <c r="F13" s="46" t="s">
        <v>53</v>
      </c>
      <c r="G13" s="46" t="s">
        <v>52</v>
      </c>
      <c r="H13" s="5" t="s">
        <v>57</v>
      </c>
      <c r="I13" s="4" t="s">
        <v>58</v>
      </c>
      <c r="J13" s="4">
        <v>1</v>
      </c>
      <c r="K13" s="4" t="s">
        <v>59</v>
      </c>
      <c r="L13" s="4">
        <v>1</v>
      </c>
      <c r="M13" s="4">
        <v>0.2</v>
      </c>
      <c r="N13" s="4" t="s">
        <v>60</v>
      </c>
      <c r="O13" s="4" t="s">
        <v>60</v>
      </c>
      <c r="P13" s="4" t="s">
        <v>60</v>
      </c>
      <c r="Q13" s="4" t="s">
        <v>60</v>
      </c>
      <c r="R13" s="4">
        <v>0.14000000000000001</v>
      </c>
      <c r="S13" s="5" t="s">
        <v>66</v>
      </c>
      <c r="T13" s="12">
        <v>319547600164954</v>
      </c>
      <c r="U13" s="3"/>
      <c r="V13" s="3" t="s">
        <v>78</v>
      </c>
      <c r="W13" s="10" t="s">
        <v>79</v>
      </c>
      <c r="X13" s="13" t="s">
        <v>92</v>
      </c>
      <c r="Y13" s="13" t="s">
        <v>88</v>
      </c>
      <c r="Z13" s="10" t="s">
        <v>93</v>
      </c>
      <c r="AA13" s="11">
        <v>319547600164954</v>
      </c>
      <c r="AB13" s="3"/>
      <c r="AC13" s="3"/>
    </row>
    <row r="14" spans="2:29" ht="30" x14ac:dyDescent="0.25">
      <c r="B14" s="47" t="s">
        <v>37</v>
      </c>
      <c r="C14" s="3" t="s">
        <v>51</v>
      </c>
      <c r="D14" s="3" t="s">
        <v>54</v>
      </c>
      <c r="E14" s="4">
        <v>6</v>
      </c>
      <c r="F14" s="3" t="s">
        <v>56</v>
      </c>
      <c r="G14" s="3" t="s">
        <v>55</v>
      </c>
      <c r="H14" s="5" t="s">
        <v>57</v>
      </c>
      <c r="I14" s="4" t="s">
        <v>58</v>
      </c>
      <c r="J14" s="4">
        <v>1</v>
      </c>
      <c r="K14" s="4" t="s">
        <v>59</v>
      </c>
      <c r="L14" s="4">
        <v>1</v>
      </c>
      <c r="M14" s="4">
        <v>0.2</v>
      </c>
      <c r="N14" s="4" t="s">
        <v>60</v>
      </c>
      <c r="O14" s="4" t="s">
        <v>60</v>
      </c>
      <c r="P14" s="4" t="s">
        <v>60</v>
      </c>
      <c r="Q14" s="4" t="s">
        <v>60</v>
      </c>
      <c r="R14" s="4">
        <v>0.14000000000000001</v>
      </c>
      <c r="S14" s="5" t="s">
        <v>67</v>
      </c>
      <c r="T14" s="12">
        <v>304546130200196</v>
      </c>
      <c r="U14" s="3"/>
      <c r="V14" s="3" t="s">
        <v>80</v>
      </c>
      <c r="W14" s="10" t="s">
        <v>81</v>
      </c>
      <c r="X14" s="13" t="s">
        <v>82</v>
      </c>
      <c r="Y14" s="13" t="s">
        <v>94</v>
      </c>
      <c r="Z14" s="10" t="s">
        <v>95</v>
      </c>
      <c r="AA14" s="11">
        <v>304546130200196</v>
      </c>
      <c r="AB14" s="3"/>
      <c r="AC14" s="3"/>
    </row>
    <row r="15" spans="2:29" ht="45" x14ac:dyDescent="0.25">
      <c r="B15" s="48" t="s">
        <v>37</v>
      </c>
      <c r="C15" s="15" t="s">
        <v>38</v>
      </c>
      <c r="D15" s="15" t="s">
        <v>42</v>
      </c>
      <c r="E15" s="4">
        <v>9</v>
      </c>
      <c r="F15" s="3" t="s">
        <v>194</v>
      </c>
      <c r="G15" s="3" t="s">
        <v>193</v>
      </c>
      <c r="H15" s="5" t="s">
        <v>57</v>
      </c>
      <c r="I15" s="4" t="s">
        <v>58</v>
      </c>
      <c r="J15" s="4">
        <v>3</v>
      </c>
      <c r="K15" s="4" t="s">
        <v>59</v>
      </c>
      <c r="L15" s="4">
        <v>3</v>
      </c>
      <c r="M15" s="4">
        <v>0.6</v>
      </c>
      <c r="N15" s="4" t="s">
        <v>60</v>
      </c>
      <c r="O15" s="4" t="s">
        <v>60</v>
      </c>
      <c r="P15" s="4" t="s">
        <v>60</v>
      </c>
      <c r="Q15" s="4" t="s">
        <v>60</v>
      </c>
      <c r="R15" s="4">
        <v>0.42</v>
      </c>
      <c r="S15" s="5" t="s">
        <v>195</v>
      </c>
      <c r="T15" s="12">
        <v>1025404578154</v>
      </c>
      <c r="U15" s="3"/>
      <c r="V15" s="3" t="s">
        <v>196</v>
      </c>
      <c r="W15" s="10" t="s">
        <v>197</v>
      </c>
      <c r="X15" s="3" t="s">
        <v>82</v>
      </c>
      <c r="Y15" s="3" t="s">
        <v>198</v>
      </c>
      <c r="Z15" s="10" t="s">
        <v>195</v>
      </c>
      <c r="AA15" s="11">
        <v>1025404578154</v>
      </c>
      <c r="AB15" s="3"/>
      <c r="AC15" s="3"/>
    </row>
    <row r="16" spans="2:29" x14ac:dyDescent="0.25">
      <c r="B16" s="10"/>
      <c r="C16" s="3"/>
      <c r="D16" s="3"/>
      <c r="E16" s="3"/>
      <c r="F16" s="3"/>
      <c r="G16" s="3"/>
      <c r="H16" s="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2:29" x14ac:dyDescent="0.25">
      <c r="B17" s="10"/>
      <c r="C17" s="3"/>
      <c r="D17" s="3"/>
      <c r="E17" s="3"/>
      <c r="F17" s="3"/>
      <c r="G17" s="3"/>
      <c r="H17" s="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2:29" x14ac:dyDescent="0.25">
      <c r="B18" s="10"/>
      <c r="C18" s="3"/>
      <c r="D18" s="3"/>
      <c r="E18" s="3"/>
      <c r="F18" s="3"/>
      <c r="G18" s="3"/>
      <c r="H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2:29" x14ac:dyDescent="0.25">
      <c r="B19" s="10"/>
      <c r="C19" s="3"/>
      <c r="D19" s="3"/>
      <c r="E19" s="3"/>
      <c r="F19" s="3"/>
      <c r="G19" s="3"/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2:29" x14ac:dyDescent="0.25">
      <c r="B20" s="10"/>
      <c r="C20" s="3"/>
      <c r="D20" s="3"/>
      <c r="E20" s="3"/>
      <c r="F20" s="3"/>
      <c r="G20" s="3"/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2:29" x14ac:dyDescent="0.25">
      <c r="B21" s="10"/>
      <c r="C21" s="3"/>
      <c r="D21" s="3"/>
      <c r="E21" s="3"/>
      <c r="F21" s="3"/>
      <c r="G21" s="3"/>
      <c r="H21" s="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2:29" x14ac:dyDescent="0.25">
      <c r="B22" s="10"/>
      <c r="C22" s="3"/>
      <c r="D22" s="3"/>
      <c r="E22" s="3"/>
      <c r="F22" s="3"/>
      <c r="G22" s="3"/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2:29" x14ac:dyDescent="0.25">
      <c r="B23" s="10"/>
      <c r="C23" s="3"/>
      <c r="D23" s="3"/>
      <c r="E23" s="3"/>
      <c r="F23" s="3"/>
      <c r="G23" s="3"/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2:29" x14ac:dyDescent="0.25">
      <c r="B24" s="10"/>
      <c r="C24" s="3"/>
      <c r="D24" s="3"/>
      <c r="E24" s="3"/>
      <c r="F24" s="3"/>
      <c r="G24" s="3"/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4"/>
  <sheetViews>
    <sheetView workbookViewId="0">
      <selection activeCell="D8" sqref="D8:AC8"/>
    </sheetView>
  </sheetViews>
  <sheetFormatPr defaultRowHeight="15" x14ac:dyDescent="0.25"/>
  <cols>
    <col min="1" max="1" width="5.28515625" customWidth="1"/>
    <col min="2" max="2" width="21.5703125" customWidth="1"/>
    <col min="3" max="4" width="13" customWidth="1"/>
    <col min="5" max="5" width="7.28515625" style="6" customWidth="1"/>
    <col min="6" max="6" width="10.7109375" customWidth="1"/>
    <col min="7" max="7" width="10.28515625" customWidth="1"/>
    <col min="8" max="8" width="15.140625" customWidth="1"/>
    <col min="9" max="9" width="10.5703125" customWidth="1"/>
    <col min="10" max="10" width="11.85546875" style="6" customWidth="1"/>
    <col min="11" max="11" width="14.5703125" customWidth="1"/>
    <col min="12" max="12" width="15.85546875" style="6" customWidth="1"/>
    <col min="13" max="13" width="15.7109375" style="6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31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9" t="s">
        <v>13</v>
      </c>
      <c r="K6" s="2" t="s">
        <v>14</v>
      </c>
      <c r="L6" s="9" t="s">
        <v>15</v>
      </c>
      <c r="M6" s="9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7">
        <v>4</v>
      </c>
      <c r="F7" s="4">
        <v>5</v>
      </c>
      <c r="G7" s="4">
        <v>6</v>
      </c>
      <c r="H7" s="4">
        <v>7</v>
      </c>
      <c r="I7" s="4">
        <v>8</v>
      </c>
      <c r="J7" s="7">
        <v>9</v>
      </c>
      <c r="K7" s="4">
        <v>10</v>
      </c>
      <c r="L7" s="7">
        <v>11</v>
      </c>
      <c r="M7" s="7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75" x14ac:dyDescent="0.25">
      <c r="B8" s="47" t="s">
        <v>227</v>
      </c>
      <c r="C8" s="10" t="s">
        <v>228</v>
      </c>
      <c r="D8" s="10" t="s">
        <v>39</v>
      </c>
      <c r="E8" s="8" t="s">
        <v>229</v>
      </c>
      <c r="F8" s="10" t="s">
        <v>230</v>
      </c>
      <c r="G8" s="10" t="s">
        <v>231</v>
      </c>
      <c r="H8" s="10" t="s">
        <v>232</v>
      </c>
      <c r="I8" s="10" t="s">
        <v>58</v>
      </c>
      <c r="J8" s="8">
        <v>4.5</v>
      </c>
      <c r="K8" s="10" t="s">
        <v>233</v>
      </c>
      <c r="L8" s="8">
        <v>2</v>
      </c>
      <c r="M8" s="8">
        <v>1.5</v>
      </c>
      <c r="N8" s="10" t="s">
        <v>234</v>
      </c>
      <c r="O8" s="10" t="s">
        <v>234</v>
      </c>
      <c r="P8" s="10" t="s">
        <v>234</v>
      </c>
      <c r="Q8" s="10" t="s">
        <v>234</v>
      </c>
      <c r="R8" s="10"/>
      <c r="S8" s="10" t="s">
        <v>235</v>
      </c>
      <c r="T8" s="10" t="s">
        <v>236</v>
      </c>
      <c r="U8" s="10" t="s">
        <v>234</v>
      </c>
      <c r="V8" s="10" t="s">
        <v>237</v>
      </c>
      <c r="W8" s="10" t="s">
        <v>238</v>
      </c>
      <c r="X8" s="10" t="s">
        <v>239</v>
      </c>
      <c r="Y8" s="10" t="s">
        <v>240</v>
      </c>
      <c r="Z8" s="10"/>
      <c r="AA8" s="10"/>
      <c r="AB8" s="10"/>
      <c r="AC8" s="10"/>
    </row>
    <row r="9" spans="2:29" ht="75" x14ac:dyDescent="0.25">
      <c r="B9" s="47" t="s">
        <v>227</v>
      </c>
      <c r="C9" s="10" t="s">
        <v>228</v>
      </c>
      <c r="D9" s="10" t="s">
        <v>241</v>
      </c>
      <c r="E9" s="8">
        <v>10</v>
      </c>
      <c r="F9" s="10" t="s">
        <v>242</v>
      </c>
      <c r="G9" s="10" t="s">
        <v>243</v>
      </c>
      <c r="H9" s="10" t="s">
        <v>232</v>
      </c>
      <c r="I9" s="10" t="s">
        <v>58</v>
      </c>
      <c r="J9" s="8">
        <v>5.5</v>
      </c>
      <c r="K9" s="10" t="s">
        <v>233</v>
      </c>
      <c r="L9" s="8">
        <v>3</v>
      </c>
      <c r="M9" s="8">
        <v>2.25</v>
      </c>
      <c r="N9" s="10" t="s">
        <v>234</v>
      </c>
      <c r="O9" s="10" t="s">
        <v>234</v>
      </c>
      <c r="P9" s="10" t="s">
        <v>234</v>
      </c>
      <c r="Q9" s="10" t="s">
        <v>234</v>
      </c>
      <c r="R9" s="10"/>
      <c r="S9" s="10" t="s">
        <v>235</v>
      </c>
      <c r="T9" s="10" t="s">
        <v>236</v>
      </c>
      <c r="U9" s="10" t="s">
        <v>234</v>
      </c>
      <c r="V9" s="10" t="s">
        <v>237</v>
      </c>
      <c r="W9" s="10" t="s">
        <v>238</v>
      </c>
      <c r="X9" s="10" t="s">
        <v>239</v>
      </c>
      <c r="Y9" s="10" t="s">
        <v>244</v>
      </c>
      <c r="Z9" s="10"/>
      <c r="AA9" s="10"/>
      <c r="AB9" s="10"/>
      <c r="AC9" s="10"/>
    </row>
    <row r="10" spans="2:29" ht="75" x14ac:dyDescent="0.25">
      <c r="B10" s="47" t="s">
        <v>227</v>
      </c>
      <c r="C10" s="10" t="s">
        <v>228</v>
      </c>
      <c r="D10" s="10" t="s">
        <v>245</v>
      </c>
      <c r="E10" s="8">
        <v>1</v>
      </c>
      <c r="F10" s="10" t="s">
        <v>246</v>
      </c>
      <c r="G10" s="10" t="s">
        <v>247</v>
      </c>
      <c r="H10" s="10" t="s">
        <v>232</v>
      </c>
      <c r="I10" s="10" t="s">
        <v>58</v>
      </c>
      <c r="J10" s="8">
        <v>5.5</v>
      </c>
      <c r="K10" s="10" t="s">
        <v>233</v>
      </c>
      <c r="L10" s="8">
        <v>3</v>
      </c>
      <c r="M10" s="8">
        <v>2.25</v>
      </c>
      <c r="N10" s="10" t="s">
        <v>234</v>
      </c>
      <c r="O10" s="10" t="s">
        <v>234</v>
      </c>
      <c r="P10" s="10" t="s">
        <v>234</v>
      </c>
      <c r="Q10" s="10" t="s">
        <v>234</v>
      </c>
      <c r="R10" s="10"/>
      <c r="S10" s="10" t="s">
        <v>235</v>
      </c>
      <c r="T10" s="10" t="s">
        <v>236</v>
      </c>
      <c r="U10" s="10" t="s">
        <v>234</v>
      </c>
      <c r="V10" s="10" t="s">
        <v>237</v>
      </c>
      <c r="W10" s="10" t="s">
        <v>238</v>
      </c>
      <c r="X10" s="10" t="s">
        <v>239</v>
      </c>
      <c r="Y10" s="10" t="s">
        <v>248</v>
      </c>
      <c r="Z10" s="10"/>
      <c r="AA10" s="10"/>
      <c r="AB10" s="10"/>
      <c r="AC10" s="10"/>
    </row>
    <row r="11" spans="2:29" ht="75" x14ac:dyDescent="0.25">
      <c r="B11" s="47" t="s">
        <v>227</v>
      </c>
      <c r="C11" s="10" t="s">
        <v>228</v>
      </c>
      <c r="D11" s="10" t="s">
        <v>249</v>
      </c>
      <c r="E11" s="8">
        <v>10</v>
      </c>
      <c r="F11" s="10" t="s">
        <v>250</v>
      </c>
      <c r="G11" s="10" t="s">
        <v>251</v>
      </c>
      <c r="H11" s="10" t="s">
        <v>232</v>
      </c>
      <c r="I11" s="10" t="s">
        <v>58</v>
      </c>
      <c r="J11" s="8">
        <v>6.5</v>
      </c>
      <c r="K11" s="10" t="s">
        <v>233</v>
      </c>
      <c r="L11" s="8">
        <v>5</v>
      </c>
      <c r="M11" s="8">
        <v>3.75</v>
      </c>
      <c r="N11" s="10" t="s">
        <v>234</v>
      </c>
      <c r="O11" s="10" t="s">
        <v>234</v>
      </c>
      <c r="P11" s="10" t="s">
        <v>234</v>
      </c>
      <c r="Q11" s="10" t="s">
        <v>234</v>
      </c>
      <c r="R11" s="10"/>
      <c r="S11" s="10" t="s">
        <v>235</v>
      </c>
      <c r="T11" s="10" t="s">
        <v>236</v>
      </c>
      <c r="U11" s="10" t="s">
        <v>234</v>
      </c>
      <c r="V11" s="10" t="s">
        <v>237</v>
      </c>
      <c r="W11" s="10" t="s">
        <v>238</v>
      </c>
      <c r="X11" s="10" t="s">
        <v>239</v>
      </c>
      <c r="Y11" s="10" t="s">
        <v>252</v>
      </c>
      <c r="Z11" s="10"/>
      <c r="AA11" s="10"/>
      <c r="AB11" s="10"/>
      <c r="AC11" s="10"/>
    </row>
    <row r="12" spans="2:29" ht="75" x14ac:dyDescent="0.25">
      <c r="B12" s="47" t="s">
        <v>227</v>
      </c>
      <c r="C12" s="10" t="s">
        <v>228</v>
      </c>
      <c r="D12" s="10" t="s">
        <v>249</v>
      </c>
      <c r="E12" s="8">
        <v>11</v>
      </c>
      <c r="F12" s="10" t="s">
        <v>253</v>
      </c>
      <c r="G12" s="10" t="s">
        <v>254</v>
      </c>
      <c r="H12" s="10" t="s">
        <v>232</v>
      </c>
      <c r="I12" s="10" t="s">
        <v>58</v>
      </c>
      <c r="J12" s="8">
        <v>6.5</v>
      </c>
      <c r="K12" s="10" t="s">
        <v>233</v>
      </c>
      <c r="L12" s="8">
        <v>5</v>
      </c>
      <c r="M12" s="8">
        <v>3.75</v>
      </c>
      <c r="N12" s="10" t="s">
        <v>234</v>
      </c>
      <c r="O12" s="10" t="s">
        <v>234</v>
      </c>
      <c r="P12" s="10" t="s">
        <v>234</v>
      </c>
      <c r="Q12" s="10" t="s">
        <v>234</v>
      </c>
      <c r="R12" s="10"/>
      <c r="S12" s="10" t="s">
        <v>235</v>
      </c>
      <c r="T12" s="10" t="s">
        <v>236</v>
      </c>
      <c r="U12" s="10" t="s">
        <v>234</v>
      </c>
      <c r="V12" s="10" t="s">
        <v>237</v>
      </c>
      <c r="W12" s="10" t="s">
        <v>238</v>
      </c>
      <c r="X12" s="10" t="s">
        <v>239</v>
      </c>
      <c r="Y12" s="10" t="s">
        <v>252</v>
      </c>
      <c r="Z12" s="10"/>
      <c r="AA12" s="10"/>
      <c r="AB12" s="10"/>
      <c r="AC12" s="10"/>
    </row>
    <row r="13" spans="2:29" ht="75" x14ac:dyDescent="0.25">
      <c r="B13" s="47" t="s">
        <v>227</v>
      </c>
      <c r="C13" s="10" t="s">
        <v>228</v>
      </c>
      <c r="D13" s="10" t="s">
        <v>185</v>
      </c>
      <c r="E13" s="8">
        <v>13</v>
      </c>
      <c r="F13" s="10" t="s">
        <v>255</v>
      </c>
      <c r="G13" s="10" t="s">
        <v>256</v>
      </c>
      <c r="H13" s="10" t="s">
        <v>232</v>
      </c>
      <c r="I13" s="10" t="s">
        <v>58</v>
      </c>
      <c r="J13" s="8">
        <v>7.5</v>
      </c>
      <c r="K13" s="10" t="s">
        <v>233</v>
      </c>
      <c r="L13" s="8">
        <v>6</v>
      </c>
      <c r="M13" s="8">
        <v>4.5</v>
      </c>
      <c r="N13" s="10" t="s">
        <v>234</v>
      </c>
      <c r="O13" s="10" t="s">
        <v>234</v>
      </c>
      <c r="P13" s="10" t="s">
        <v>234</v>
      </c>
      <c r="Q13" s="10" t="s">
        <v>234</v>
      </c>
      <c r="R13" s="10"/>
      <c r="S13" s="10" t="s">
        <v>235</v>
      </c>
      <c r="T13" s="10" t="s">
        <v>236</v>
      </c>
      <c r="U13" s="10" t="s">
        <v>234</v>
      </c>
      <c r="V13" s="10" t="s">
        <v>237</v>
      </c>
      <c r="W13" s="10" t="s">
        <v>238</v>
      </c>
      <c r="X13" s="10" t="s">
        <v>239</v>
      </c>
      <c r="Y13" s="10" t="s">
        <v>257</v>
      </c>
      <c r="Z13" s="10"/>
      <c r="AA13" s="10"/>
      <c r="AB13" s="10"/>
      <c r="AC13" s="10"/>
    </row>
    <row r="14" spans="2:29" ht="75" x14ac:dyDescent="0.25">
      <c r="B14" s="47" t="s">
        <v>227</v>
      </c>
      <c r="C14" s="10" t="s">
        <v>228</v>
      </c>
      <c r="D14" s="10" t="s">
        <v>258</v>
      </c>
      <c r="E14" s="8">
        <v>6</v>
      </c>
      <c r="F14" s="10" t="s">
        <v>259</v>
      </c>
      <c r="G14" s="10" t="s">
        <v>260</v>
      </c>
      <c r="H14" s="10" t="s">
        <v>232</v>
      </c>
      <c r="I14" s="10" t="s">
        <v>58</v>
      </c>
      <c r="J14" s="8">
        <v>6.5</v>
      </c>
      <c r="K14" s="10" t="s">
        <v>233</v>
      </c>
      <c r="L14" s="8">
        <v>5</v>
      </c>
      <c r="M14" s="8">
        <v>3.75</v>
      </c>
      <c r="N14" s="10" t="s">
        <v>234</v>
      </c>
      <c r="O14" s="10" t="s">
        <v>234</v>
      </c>
      <c r="P14" s="10" t="s">
        <v>234</v>
      </c>
      <c r="Q14" s="10" t="s">
        <v>234</v>
      </c>
      <c r="R14" s="10"/>
      <c r="S14" s="10" t="s">
        <v>235</v>
      </c>
      <c r="T14" s="10" t="s">
        <v>236</v>
      </c>
      <c r="U14" s="10" t="s">
        <v>234</v>
      </c>
      <c r="V14" s="10" t="s">
        <v>237</v>
      </c>
      <c r="W14" s="10" t="s">
        <v>238</v>
      </c>
      <c r="X14" s="10" t="s">
        <v>239</v>
      </c>
      <c r="Y14" s="10" t="s">
        <v>261</v>
      </c>
      <c r="Z14" s="10"/>
      <c r="AA14" s="10"/>
      <c r="AB14" s="10"/>
      <c r="AC14" s="10"/>
    </row>
    <row r="15" spans="2:29" ht="75" x14ac:dyDescent="0.25">
      <c r="B15" s="47" t="s">
        <v>227</v>
      </c>
      <c r="C15" s="10" t="s">
        <v>228</v>
      </c>
      <c r="D15" s="10" t="s">
        <v>258</v>
      </c>
      <c r="E15" s="8">
        <v>1</v>
      </c>
      <c r="F15" s="10" t="s">
        <v>262</v>
      </c>
      <c r="G15" s="10" t="s">
        <v>263</v>
      </c>
      <c r="H15" s="10" t="s">
        <v>232</v>
      </c>
      <c r="I15" s="10" t="s">
        <v>58</v>
      </c>
      <c r="J15" s="8">
        <v>6.5</v>
      </c>
      <c r="K15" s="10" t="s">
        <v>233</v>
      </c>
      <c r="L15" s="8">
        <v>5</v>
      </c>
      <c r="M15" s="8">
        <v>3.75</v>
      </c>
      <c r="N15" s="10" t="s">
        <v>234</v>
      </c>
      <c r="O15" s="10" t="s">
        <v>234</v>
      </c>
      <c r="P15" s="10" t="s">
        <v>234</v>
      </c>
      <c r="Q15" s="10" t="s">
        <v>234</v>
      </c>
      <c r="R15" s="10"/>
      <c r="S15" s="10" t="s">
        <v>235</v>
      </c>
      <c r="T15" s="10" t="s">
        <v>236</v>
      </c>
      <c r="U15" s="10" t="s">
        <v>234</v>
      </c>
      <c r="V15" s="10" t="s">
        <v>237</v>
      </c>
      <c r="W15" s="10" t="s">
        <v>238</v>
      </c>
      <c r="X15" s="10" t="s">
        <v>239</v>
      </c>
      <c r="Y15" s="10" t="s">
        <v>264</v>
      </c>
      <c r="Z15" s="10"/>
      <c r="AA15" s="10"/>
      <c r="AB15" s="10"/>
      <c r="AC15" s="10"/>
    </row>
    <row r="16" spans="2:29" ht="75" x14ac:dyDescent="0.25">
      <c r="B16" s="47" t="s">
        <v>227</v>
      </c>
      <c r="C16" s="10" t="s">
        <v>228</v>
      </c>
      <c r="D16" s="10" t="s">
        <v>265</v>
      </c>
      <c r="E16" s="8">
        <v>1</v>
      </c>
      <c r="F16" s="10" t="s">
        <v>266</v>
      </c>
      <c r="G16" s="10" t="s">
        <v>267</v>
      </c>
      <c r="H16" s="10" t="s">
        <v>232</v>
      </c>
      <c r="I16" s="10" t="s">
        <v>58</v>
      </c>
      <c r="J16" s="8">
        <v>6.5</v>
      </c>
      <c r="K16" s="10" t="s">
        <v>233</v>
      </c>
      <c r="L16" s="8">
        <v>5</v>
      </c>
      <c r="M16" s="8">
        <v>3.75</v>
      </c>
      <c r="N16" s="10" t="s">
        <v>234</v>
      </c>
      <c r="O16" s="10" t="s">
        <v>234</v>
      </c>
      <c r="P16" s="10" t="s">
        <v>234</v>
      </c>
      <c r="Q16" s="10" t="s">
        <v>234</v>
      </c>
      <c r="R16" s="10"/>
      <c r="S16" s="10" t="s">
        <v>235</v>
      </c>
      <c r="T16" s="10" t="s">
        <v>236</v>
      </c>
      <c r="U16" s="10" t="s">
        <v>234</v>
      </c>
      <c r="V16" s="10" t="s">
        <v>237</v>
      </c>
      <c r="W16" s="10" t="s">
        <v>238</v>
      </c>
      <c r="X16" s="10" t="s">
        <v>239</v>
      </c>
      <c r="Y16" s="10" t="s">
        <v>268</v>
      </c>
      <c r="Z16" s="10"/>
      <c r="AA16" s="10"/>
      <c r="AB16" s="10"/>
      <c r="AC16" s="10"/>
    </row>
    <row r="17" spans="2:29" ht="75" x14ac:dyDescent="0.25">
      <c r="B17" s="47" t="s">
        <v>227</v>
      </c>
      <c r="C17" s="10" t="s">
        <v>228</v>
      </c>
      <c r="D17" s="10" t="s">
        <v>249</v>
      </c>
      <c r="E17" s="8">
        <v>21</v>
      </c>
      <c r="F17" s="10" t="s">
        <v>269</v>
      </c>
      <c r="G17" s="10" t="s">
        <v>270</v>
      </c>
      <c r="H17" s="10" t="s">
        <v>232</v>
      </c>
      <c r="I17" s="10" t="s">
        <v>58</v>
      </c>
      <c r="J17" s="8">
        <v>5.5</v>
      </c>
      <c r="K17" s="10" t="s">
        <v>233</v>
      </c>
      <c r="L17" s="8">
        <v>3</v>
      </c>
      <c r="M17" s="8">
        <v>2.25</v>
      </c>
      <c r="N17" s="10" t="s">
        <v>234</v>
      </c>
      <c r="O17" s="10" t="s">
        <v>234</v>
      </c>
      <c r="P17" s="10" t="s">
        <v>234</v>
      </c>
      <c r="Q17" s="10" t="s">
        <v>234</v>
      </c>
      <c r="R17" s="10"/>
      <c r="S17" s="10" t="s">
        <v>235</v>
      </c>
      <c r="T17" s="10" t="s">
        <v>236</v>
      </c>
      <c r="U17" s="10" t="s">
        <v>234</v>
      </c>
      <c r="V17" s="10" t="s">
        <v>237</v>
      </c>
      <c r="W17" s="10" t="s">
        <v>238</v>
      </c>
      <c r="X17" s="10" t="s">
        <v>239</v>
      </c>
      <c r="Y17" s="10" t="s">
        <v>252</v>
      </c>
      <c r="Z17" s="10"/>
      <c r="AA17" s="10"/>
      <c r="AB17" s="10"/>
      <c r="AC17" s="10"/>
    </row>
    <row r="18" spans="2:29" ht="75" x14ac:dyDescent="0.25">
      <c r="B18" s="47" t="s">
        <v>227</v>
      </c>
      <c r="C18" s="10" t="s">
        <v>228</v>
      </c>
      <c r="D18" s="10" t="s">
        <v>265</v>
      </c>
      <c r="E18" s="8">
        <v>9</v>
      </c>
      <c r="F18" s="10" t="s">
        <v>271</v>
      </c>
      <c r="G18" s="10" t="s">
        <v>272</v>
      </c>
      <c r="H18" s="10" t="s">
        <v>232</v>
      </c>
      <c r="I18" s="10" t="s">
        <v>58</v>
      </c>
      <c r="J18" s="8">
        <v>6</v>
      </c>
      <c r="K18" s="10" t="s">
        <v>233</v>
      </c>
      <c r="L18" s="8">
        <v>4</v>
      </c>
      <c r="M18" s="8">
        <v>3</v>
      </c>
      <c r="N18" s="10" t="s">
        <v>234</v>
      </c>
      <c r="O18" s="10" t="s">
        <v>234</v>
      </c>
      <c r="P18" s="10" t="s">
        <v>234</v>
      </c>
      <c r="Q18" s="10" t="s">
        <v>234</v>
      </c>
      <c r="R18" s="10"/>
      <c r="S18" s="10" t="s">
        <v>235</v>
      </c>
      <c r="T18" s="10" t="s">
        <v>236</v>
      </c>
      <c r="U18" s="10" t="s">
        <v>234</v>
      </c>
      <c r="V18" s="10" t="s">
        <v>237</v>
      </c>
      <c r="W18" s="10" t="s">
        <v>238</v>
      </c>
      <c r="X18" s="10" t="s">
        <v>239</v>
      </c>
      <c r="Y18" s="10" t="s">
        <v>268</v>
      </c>
      <c r="Z18" s="10"/>
      <c r="AA18" s="10"/>
      <c r="AB18" s="10"/>
      <c r="AC18" s="10"/>
    </row>
    <row r="19" spans="2:29" ht="75" x14ac:dyDescent="0.25">
      <c r="B19" s="47" t="s">
        <v>227</v>
      </c>
      <c r="C19" s="10" t="s">
        <v>228</v>
      </c>
      <c r="D19" s="10" t="s">
        <v>249</v>
      </c>
      <c r="E19" s="8">
        <v>25</v>
      </c>
      <c r="F19" s="10" t="s">
        <v>273</v>
      </c>
      <c r="G19" s="10" t="s">
        <v>274</v>
      </c>
      <c r="H19" s="10" t="s">
        <v>232</v>
      </c>
      <c r="I19" s="10" t="s">
        <v>58</v>
      </c>
      <c r="J19" s="8">
        <v>4.5</v>
      </c>
      <c r="K19" s="10" t="s">
        <v>233</v>
      </c>
      <c r="L19" s="8">
        <v>2</v>
      </c>
      <c r="M19" s="8">
        <v>1.5</v>
      </c>
      <c r="N19" s="10" t="s">
        <v>234</v>
      </c>
      <c r="O19" s="10" t="s">
        <v>234</v>
      </c>
      <c r="P19" s="10" t="s">
        <v>234</v>
      </c>
      <c r="Q19" s="10" t="s">
        <v>234</v>
      </c>
      <c r="R19" s="10"/>
      <c r="S19" s="10" t="s">
        <v>235</v>
      </c>
      <c r="T19" s="10" t="s">
        <v>236</v>
      </c>
      <c r="U19" s="10" t="s">
        <v>234</v>
      </c>
      <c r="V19" s="10" t="s">
        <v>237</v>
      </c>
      <c r="W19" s="10" t="s">
        <v>238</v>
      </c>
      <c r="X19" s="10" t="s">
        <v>239</v>
      </c>
      <c r="Y19" s="10" t="s">
        <v>252</v>
      </c>
      <c r="Z19" s="10"/>
      <c r="AA19" s="10"/>
      <c r="AB19" s="10"/>
      <c r="AC19" s="10"/>
    </row>
    <row r="20" spans="2:29" ht="75" x14ac:dyDescent="0.25">
      <c r="B20" s="47" t="s">
        <v>227</v>
      </c>
      <c r="C20" s="10" t="s">
        <v>228</v>
      </c>
      <c r="D20" s="10" t="s">
        <v>249</v>
      </c>
      <c r="E20" s="8">
        <v>27</v>
      </c>
      <c r="F20" s="10" t="s">
        <v>275</v>
      </c>
      <c r="G20" s="10" t="s">
        <v>276</v>
      </c>
      <c r="H20" s="10" t="s">
        <v>232</v>
      </c>
      <c r="I20" s="10" t="s">
        <v>58</v>
      </c>
      <c r="J20" s="8">
        <v>4.5</v>
      </c>
      <c r="K20" s="10" t="s">
        <v>233</v>
      </c>
      <c r="L20" s="8">
        <v>2</v>
      </c>
      <c r="M20" s="8">
        <v>1.5</v>
      </c>
      <c r="N20" s="10" t="s">
        <v>234</v>
      </c>
      <c r="O20" s="10" t="s">
        <v>234</v>
      </c>
      <c r="P20" s="10" t="s">
        <v>234</v>
      </c>
      <c r="Q20" s="10" t="s">
        <v>234</v>
      </c>
      <c r="R20" s="10"/>
      <c r="S20" s="10" t="s">
        <v>235</v>
      </c>
      <c r="T20" s="10" t="s">
        <v>236</v>
      </c>
      <c r="U20" s="10" t="s">
        <v>234</v>
      </c>
      <c r="V20" s="10" t="s">
        <v>237</v>
      </c>
      <c r="W20" s="10" t="s">
        <v>238</v>
      </c>
      <c r="X20" s="10" t="s">
        <v>239</v>
      </c>
      <c r="Y20" s="10" t="s">
        <v>252</v>
      </c>
      <c r="Z20" s="10"/>
      <c r="AA20" s="10"/>
      <c r="AB20" s="10"/>
      <c r="AC20" s="10"/>
    </row>
    <row r="21" spans="2:29" ht="75" x14ac:dyDescent="0.25">
      <c r="B21" s="47" t="s">
        <v>227</v>
      </c>
      <c r="C21" s="10" t="s">
        <v>228</v>
      </c>
      <c r="D21" s="10" t="s">
        <v>258</v>
      </c>
      <c r="E21" s="8">
        <v>12</v>
      </c>
      <c r="F21" s="10" t="s">
        <v>277</v>
      </c>
      <c r="G21" s="10" t="s">
        <v>278</v>
      </c>
      <c r="H21" s="10" t="s">
        <v>232</v>
      </c>
      <c r="I21" s="10" t="s">
        <v>58</v>
      </c>
      <c r="J21" s="8">
        <v>4.5</v>
      </c>
      <c r="K21" s="10" t="s">
        <v>233</v>
      </c>
      <c r="L21" s="8">
        <v>2</v>
      </c>
      <c r="M21" s="8">
        <v>1.5</v>
      </c>
      <c r="N21" s="10" t="s">
        <v>234</v>
      </c>
      <c r="O21" s="10" t="s">
        <v>234</v>
      </c>
      <c r="P21" s="10" t="s">
        <v>234</v>
      </c>
      <c r="Q21" s="10" t="s">
        <v>234</v>
      </c>
      <c r="R21" s="10"/>
      <c r="S21" s="10" t="s">
        <v>235</v>
      </c>
      <c r="T21" s="10" t="s">
        <v>236</v>
      </c>
      <c r="U21" s="10" t="s">
        <v>234</v>
      </c>
      <c r="V21" s="10" t="s">
        <v>237</v>
      </c>
      <c r="W21" s="10" t="s">
        <v>238</v>
      </c>
      <c r="X21" s="10" t="s">
        <v>239</v>
      </c>
      <c r="Y21" s="10" t="s">
        <v>261</v>
      </c>
      <c r="Z21" s="10"/>
      <c r="AA21" s="10"/>
      <c r="AB21" s="10"/>
      <c r="AC21" s="10"/>
    </row>
    <row r="22" spans="2:29" ht="75" x14ac:dyDescent="0.25">
      <c r="B22" s="47" t="s">
        <v>227</v>
      </c>
      <c r="C22" s="10" t="s">
        <v>228</v>
      </c>
      <c r="D22" s="10" t="s">
        <v>258</v>
      </c>
      <c r="E22" s="8" t="s">
        <v>279</v>
      </c>
      <c r="F22" s="10" t="s">
        <v>280</v>
      </c>
      <c r="G22" s="10" t="s">
        <v>281</v>
      </c>
      <c r="H22" s="10" t="s">
        <v>232</v>
      </c>
      <c r="I22" s="10" t="s">
        <v>58</v>
      </c>
      <c r="J22" s="8">
        <v>5.5</v>
      </c>
      <c r="K22" s="10" t="s">
        <v>233</v>
      </c>
      <c r="L22" s="8">
        <v>3</v>
      </c>
      <c r="M22" s="8">
        <v>2.25</v>
      </c>
      <c r="N22" s="10" t="s">
        <v>234</v>
      </c>
      <c r="O22" s="10" t="s">
        <v>234</v>
      </c>
      <c r="P22" s="10" t="s">
        <v>234</v>
      </c>
      <c r="Q22" s="10" t="s">
        <v>234</v>
      </c>
      <c r="R22" s="10"/>
      <c r="S22" s="10" t="s">
        <v>235</v>
      </c>
      <c r="T22" s="10" t="s">
        <v>236</v>
      </c>
      <c r="U22" s="10" t="s">
        <v>234</v>
      </c>
      <c r="V22" s="10" t="s">
        <v>237</v>
      </c>
      <c r="W22" s="10" t="s">
        <v>238</v>
      </c>
      <c r="X22" s="10" t="s">
        <v>239</v>
      </c>
      <c r="Y22" s="10" t="s">
        <v>261</v>
      </c>
      <c r="Z22" s="10"/>
      <c r="AA22" s="10"/>
      <c r="AB22" s="10"/>
      <c r="AC22" s="10"/>
    </row>
    <row r="23" spans="2:29" ht="75" x14ac:dyDescent="0.25">
      <c r="B23" s="47" t="s">
        <v>227</v>
      </c>
      <c r="C23" s="10" t="s">
        <v>228</v>
      </c>
      <c r="D23" s="10" t="s">
        <v>282</v>
      </c>
      <c r="E23" s="8">
        <v>40</v>
      </c>
      <c r="F23" s="10" t="s">
        <v>283</v>
      </c>
      <c r="G23" s="10" t="s">
        <v>284</v>
      </c>
      <c r="H23" s="10" t="s">
        <v>232</v>
      </c>
      <c r="I23" s="10" t="s">
        <v>58</v>
      </c>
      <c r="J23" s="8">
        <v>4.5</v>
      </c>
      <c r="K23" s="10" t="s">
        <v>233</v>
      </c>
      <c r="L23" s="8">
        <v>2</v>
      </c>
      <c r="M23" s="8">
        <v>1.5</v>
      </c>
      <c r="N23" s="10" t="s">
        <v>234</v>
      </c>
      <c r="O23" s="10" t="s">
        <v>234</v>
      </c>
      <c r="P23" s="10" t="s">
        <v>234</v>
      </c>
      <c r="Q23" s="10" t="s">
        <v>234</v>
      </c>
      <c r="R23" s="10"/>
      <c r="S23" s="10" t="s">
        <v>235</v>
      </c>
      <c r="T23" s="10" t="s">
        <v>236</v>
      </c>
      <c r="U23" s="10" t="s">
        <v>234</v>
      </c>
      <c r="V23" s="10" t="s">
        <v>237</v>
      </c>
      <c r="W23" s="10" t="s">
        <v>238</v>
      </c>
      <c r="X23" s="10" t="s">
        <v>239</v>
      </c>
      <c r="Y23" s="10" t="s">
        <v>285</v>
      </c>
      <c r="Z23" s="10"/>
      <c r="AA23" s="10"/>
      <c r="AB23" s="10"/>
      <c r="AC23" s="10"/>
    </row>
    <row r="24" spans="2:29" ht="75" x14ac:dyDescent="0.25">
      <c r="B24" s="47" t="s">
        <v>227</v>
      </c>
      <c r="C24" s="10" t="s">
        <v>228</v>
      </c>
      <c r="D24" s="10" t="s">
        <v>488</v>
      </c>
      <c r="E24" s="8">
        <v>1</v>
      </c>
      <c r="F24" s="10" t="s">
        <v>286</v>
      </c>
      <c r="G24" s="10" t="s">
        <v>287</v>
      </c>
      <c r="H24" s="10" t="s">
        <v>232</v>
      </c>
      <c r="I24" s="10" t="s">
        <v>58</v>
      </c>
      <c r="J24" s="8">
        <v>5</v>
      </c>
      <c r="K24" s="10" t="s">
        <v>233</v>
      </c>
      <c r="L24" s="8">
        <v>4</v>
      </c>
      <c r="M24" s="8">
        <v>3</v>
      </c>
      <c r="N24" s="10" t="s">
        <v>234</v>
      </c>
      <c r="O24" s="10" t="s">
        <v>234</v>
      </c>
      <c r="P24" s="10" t="s">
        <v>234</v>
      </c>
      <c r="Q24" s="10" t="s">
        <v>234</v>
      </c>
      <c r="R24" s="10"/>
      <c r="S24" s="10" t="s">
        <v>288</v>
      </c>
      <c r="T24" s="10" t="s">
        <v>289</v>
      </c>
      <c r="U24" s="10" t="s">
        <v>234</v>
      </c>
      <c r="V24" s="10" t="s">
        <v>290</v>
      </c>
      <c r="W24" s="10" t="s">
        <v>291</v>
      </c>
      <c r="X24" s="10" t="s">
        <v>288</v>
      </c>
      <c r="Y24" s="10" t="s">
        <v>292</v>
      </c>
      <c r="Z24" s="10" t="s">
        <v>288</v>
      </c>
      <c r="AA24" s="10" t="s">
        <v>289</v>
      </c>
      <c r="AB24" s="10"/>
      <c r="AC24" s="10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0"/>
  <sheetViews>
    <sheetView tabSelected="1" workbookViewId="0">
      <selection activeCell="F10" sqref="F10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8" max="8" width="11.1406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105" x14ac:dyDescent="0.25">
      <c r="B8" s="10" t="s">
        <v>664</v>
      </c>
      <c r="C8" s="3" t="s">
        <v>665</v>
      </c>
      <c r="D8" s="10" t="s">
        <v>39</v>
      </c>
      <c r="E8" s="49" t="s">
        <v>669</v>
      </c>
      <c r="F8" s="10" t="s">
        <v>667</v>
      </c>
      <c r="G8" s="10" t="s">
        <v>668</v>
      </c>
      <c r="H8" s="10" t="s">
        <v>232</v>
      </c>
      <c r="I8" s="10" t="s">
        <v>419</v>
      </c>
      <c r="J8" s="49">
        <v>2</v>
      </c>
      <c r="K8" s="10" t="s">
        <v>420</v>
      </c>
      <c r="L8" s="49">
        <v>1</v>
      </c>
      <c r="M8" s="49">
        <v>0.2</v>
      </c>
      <c r="N8" s="10" t="s">
        <v>234</v>
      </c>
      <c r="O8" s="10" t="s">
        <v>234</v>
      </c>
      <c r="P8" s="10" t="s">
        <v>234</v>
      </c>
      <c r="Q8" s="10" t="s">
        <v>234</v>
      </c>
      <c r="R8" s="10">
        <v>0.01</v>
      </c>
      <c r="S8" s="10" t="s">
        <v>670</v>
      </c>
      <c r="T8" s="10" t="s">
        <v>671</v>
      </c>
      <c r="U8" s="10" t="s">
        <v>234</v>
      </c>
      <c r="V8" s="10" t="s">
        <v>672</v>
      </c>
      <c r="W8" s="10" t="s">
        <v>673</v>
      </c>
      <c r="X8" s="10" t="s">
        <v>646</v>
      </c>
      <c r="Y8" s="10" t="s">
        <v>680</v>
      </c>
      <c r="Z8" s="10" t="s">
        <v>670</v>
      </c>
      <c r="AA8" s="10" t="s">
        <v>671</v>
      </c>
      <c r="AB8" s="10"/>
      <c r="AC8" s="10"/>
    </row>
    <row r="9" spans="2:29" ht="105" x14ac:dyDescent="0.25">
      <c r="B9" s="10" t="s">
        <v>664</v>
      </c>
      <c r="C9" s="3" t="s">
        <v>665</v>
      </c>
      <c r="D9" s="10" t="s">
        <v>39</v>
      </c>
      <c r="E9" s="49" t="s">
        <v>666</v>
      </c>
      <c r="F9" s="10" t="s">
        <v>674</v>
      </c>
      <c r="G9" s="10" t="s">
        <v>675</v>
      </c>
      <c r="H9" s="10" t="s">
        <v>232</v>
      </c>
      <c r="I9" s="10" t="s">
        <v>419</v>
      </c>
      <c r="J9" s="49">
        <v>4</v>
      </c>
      <c r="K9" s="10" t="s">
        <v>420</v>
      </c>
      <c r="L9" s="49">
        <v>2</v>
      </c>
      <c r="M9" s="49">
        <v>0.75</v>
      </c>
      <c r="N9" s="10" t="s">
        <v>234</v>
      </c>
      <c r="O9" s="10" t="s">
        <v>234</v>
      </c>
      <c r="P9" s="10" t="s">
        <v>234</v>
      </c>
      <c r="Q9" s="10" t="s">
        <v>234</v>
      </c>
      <c r="R9" s="10">
        <v>0.05</v>
      </c>
      <c r="S9" s="10" t="s">
        <v>676</v>
      </c>
      <c r="T9" s="10" t="s">
        <v>677</v>
      </c>
      <c r="U9" s="10" t="s">
        <v>234</v>
      </c>
      <c r="V9" s="10" t="s">
        <v>678</v>
      </c>
      <c r="W9" s="10" t="s">
        <v>679</v>
      </c>
      <c r="X9" s="10" t="s">
        <v>646</v>
      </c>
      <c r="Y9" s="10" t="s">
        <v>681</v>
      </c>
      <c r="Z9" s="10" t="s">
        <v>676</v>
      </c>
      <c r="AA9" s="10" t="s">
        <v>677</v>
      </c>
      <c r="AB9" s="10"/>
      <c r="AC9" s="10"/>
    </row>
    <row r="10" spans="2:29" ht="105.75" customHeight="1" x14ac:dyDescent="0.25">
      <c r="B10" s="10" t="s">
        <v>664</v>
      </c>
      <c r="C10" s="3" t="s">
        <v>665</v>
      </c>
      <c r="D10" s="10" t="s">
        <v>42</v>
      </c>
      <c r="E10" s="49" t="s">
        <v>685</v>
      </c>
      <c r="F10" s="10" t="s">
        <v>686</v>
      </c>
      <c r="G10" s="10" t="s">
        <v>687</v>
      </c>
      <c r="H10" s="10" t="s">
        <v>232</v>
      </c>
      <c r="I10" s="10" t="s">
        <v>419</v>
      </c>
      <c r="J10" s="49">
        <v>4</v>
      </c>
      <c r="K10" s="10" t="s">
        <v>420</v>
      </c>
      <c r="L10" s="49">
        <v>2</v>
      </c>
      <c r="M10" s="49">
        <v>0.75</v>
      </c>
      <c r="N10" s="10" t="s">
        <v>234</v>
      </c>
      <c r="O10" s="10" t="s">
        <v>234</v>
      </c>
      <c r="P10" s="10" t="s">
        <v>234</v>
      </c>
      <c r="Q10" s="10" t="s">
        <v>234</v>
      </c>
      <c r="R10" s="10">
        <v>0.05</v>
      </c>
      <c r="S10" s="10" t="s">
        <v>689</v>
      </c>
      <c r="T10" s="10" t="s">
        <v>688</v>
      </c>
      <c r="U10" s="10" t="s">
        <v>234</v>
      </c>
      <c r="V10" s="10" t="s">
        <v>684</v>
      </c>
      <c r="W10" s="10" t="s">
        <v>683</v>
      </c>
      <c r="X10" s="10" t="s">
        <v>646</v>
      </c>
      <c r="Y10" s="10" t="s">
        <v>682</v>
      </c>
      <c r="Z10" s="10" t="s">
        <v>689</v>
      </c>
      <c r="AA10" s="10" t="s">
        <v>688</v>
      </c>
      <c r="AB10" s="10"/>
      <c r="AC10" s="10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2"/>
  <sheetViews>
    <sheetView workbookViewId="0">
      <selection activeCell="L11" sqref="L11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4" max="4" width="13.42578125" customWidth="1"/>
    <col min="6" max="7" width="10.5703125" customWidth="1"/>
    <col min="8" max="8" width="15.28515625" customWidth="1"/>
    <col min="9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45" customHeight="1" x14ac:dyDescent="0.25">
      <c r="B8" s="10" t="s">
        <v>641</v>
      </c>
      <c r="C8" s="3" t="s">
        <v>642</v>
      </c>
      <c r="D8" s="3" t="s">
        <v>39</v>
      </c>
      <c r="E8" s="3">
        <v>2</v>
      </c>
      <c r="F8" s="3" t="s">
        <v>643</v>
      </c>
      <c r="G8" s="3" t="s">
        <v>644</v>
      </c>
      <c r="H8" s="10" t="s">
        <v>332</v>
      </c>
      <c r="I8" s="3" t="s">
        <v>419</v>
      </c>
      <c r="J8" s="3">
        <v>2</v>
      </c>
      <c r="K8" s="3" t="s">
        <v>420</v>
      </c>
      <c r="L8" s="3">
        <v>3</v>
      </c>
      <c r="M8" s="3">
        <v>0.6</v>
      </c>
      <c r="N8" s="3"/>
      <c r="O8" s="3"/>
      <c r="P8" s="3"/>
      <c r="Q8" s="3"/>
      <c r="R8" s="3"/>
      <c r="S8" s="10" t="s">
        <v>645</v>
      </c>
      <c r="T8" s="3"/>
      <c r="U8" s="3"/>
      <c r="V8" s="3"/>
      <c r="W8" s="3"/>
      <c r="X8" s="10" t="s">
        <v>646</v>
      </c>
      <c r="Y8" s="3" t="s">
        <v>649</v>
      </c>
      <c r="Z8" s="10" t="s">
        <v>645</v>
      </c>
      <c r="AA8" s="3"/>
      <c r="AB8" s="3"/>
      <c r="AC8" s="3"/>
    </row>
    <row r="9" spans="2:29" ht="60" x14ac:dyDescent="0.25">
      <c r="B9" s="10" t="s">
        <v>641</v>
      </c>
      <c r="C9" s="3" t="s">
        <v>642</v>
      </c>
      <c r="D9" s="3" t="s">
        <v>39</v>
      </c>
      <c r="E9" s="3">
        <v>6</v>
      </c>
      <c r="F9" s="3" t="s">
        <v>647</v>
      </c>
      <c r="G9" s="3" t="s">
        <v>648</v>
      </c>
      <c r="H9" s="10" t="s">
        <v>332</v>
      </c>
      <c r="I9" s="3" t="s">
        <v>419</v>
      </c>
      <c r="J9" s="3">
        <v>1</v>
      </c>
      <c r="K9" s="3" t="s">
        <v>420</v>
      </c>
      <c r="L9" s="3">
        <v>2</v>
      </c>
      <c r="M9" s="3">
        <v>0.4</v>
      </c>
      <c r="N9" s="3"/>
      <c r="O9" s="3"/>
      <c r="P9" s="3"/>
      <c r="Q9" s="3"/>
      <c r="R9" s="3"/>
      <c r="S9" s="10" t="s">
        <v>645</v>
      </c>
      <c r="T9" s="3"/>
      <c r="U9" s="3"/>
      <c r="V9" s="3"/>
      <c r="W9" s="3"/>
      <c r="X9" s="10" t="s">
        <v>646</v>
      </c>
      <c r="Y9" s="3" t="s">
        <v>650</v>
      </c>
      <c r="Z9" s="10" t="s">
        <v>645</v>
      </c>
      <c r="AA9" s="3"/>
      <c r="AB9" s="3"/>
      <c r="AC9" s="3"/>
    </row>
    <row r="10" spans="2:29" ht="30" x14ac:dyDescent="0.25">
      <c r="B10" s="10" t="s">
        <v>641</v>
      </c>
      <c r="C10" s="3" t="s">
        <v>642</v>
      </c>
      <c r="D10" s="3" t="s">
        <v>39</v>
      </c>
      <c r="E10" s="3">
        <v>10</v>
      </c>
      <c r="F10" s="3" t="s">
        <v>651</v>
      </c>
      <c r="G10" s="3" t="s">
        <v>652</v>
      </c>
      <c r="H10" s="10" t="s">
        <v>332</v>
      </c>
      <c r="I10" s="3" t="s">
        <v>419</v>
      </c>
      <c r="J10" s="3">
        <v>1</v>
      </c>
      <c r="K10" s="3" t="s">
        <v>420</v>
      </c>
      <c r="L10" s="3">
        <v>1</v>
      </c>
      <c r="M10" s="3">
        <v>0.2</v>
      </c>
      <c r="N10" s="3"/>
      <c r="O10" s="3"/>
      <c r="P10" s="3"/>
      <c r="Q10" s="3"/>
      <c r="R10" s="3"/>
      <c r="S10" s="10" t="s">
        <v>653</v>
      </c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ht="45" x14ac:dyDescent="0.25">
      <c r="B11" s="10" t="s">
        <v>641</v>
      </c>
      <c r="C11" s="3" t="s">
        <v>642</v>
      </c>
      <c r="D11" s="3" t="s">
        <v>39</v>
      </c>
      <c r="E11" s="3">
        <v>21</v>
      </c>
      <c r="F11" s="3" t="s">
        <v>656</v>
      </c>
      <c r="G11" s="3" t="s">
        <v>657</v>
      </c>
      <c r="H11" s="10" t="s">
        <v>332</v>
      </c>
      <c r="I11" s="3" t="s">
        <v>419</v>
      </c>
      <c r="J11" s="3">
        <v>1</v>
      </c>
      <c r="K11" s="3" t="s">
        <v>420</v>
      </c>
      <c r="L11" s="3">
        <v>1</v>
      </c>
      <c r="M11" s="3">
        <v>0.2</v>
      </c>
      <c r="N11" s="3"/>
      <c r="O11" s="3"/>
      <c r="P11" s="3"/>
      <c r="Q11" s="3"/>
      <c r="R11" s="3"/>
      <c r="S11" s="10" t="s">
        <v>654</v>
      </c>
      <c r="T11" s="3"/>
      <c r="U11" s="3"/>
      <c r="V11" s="3"/>
      <c r="W11" s="3"/>
      <c r="X11" s="10" t="s">
        <v>646</v>
      </c>
      <c r="Y11" s="3" t="s">
        <v>655</v>
      </c>
      <c r="Z11" s="10" t="s">
        <v>654</v>
      </c>
      <c r="AA11" s="3"/>
      <c r="AB11" s="3"/>
      <c r="AC11" s="3"/>
    </row>
    <row r="12" spans="2:29" ht="30" x14ac:dyDescent="0.25">
      <c r="B12" s="10" t="s">
        <v>641</v>
      </c>
      <c r="C12" s="3" t="s">
        <v>642</v>
      </c>
      <c r="D12" s="46" t="s">
        <v>658</v>
      </c>
      <c r="E12" s="46">
        <v>25</v>
      </c>
      <c r="F12" s="3" t="s">
        <v>661</v>
      </c>
      <c r="G12" s="3" t="s">
        <v>662</v>
      </c>
      <c r="H12" s="10" t="s">
        <v>332</v>
      </c>
      <c r="I12" s="3" t="s">
        <v>419</v>
      </c>
      <c r="J12" s="3">
        <v>2</v>
      </c>
      <c r="K12" s="3" t="s">
        <v>420</v>
      </c>
      <c r="L12" s="3">
        <v>2</v>
      </c>
      <c r="M12" s="3">
        <v>0.4</v>
      </c>
      <c r="N12" s="3"/>
      <c r="O12" s="3"/>
      <c r="P12" s="3"/>
      <c r="Q12" s="3"/>
      <c r="R12" s="3"/>
      <c r="S12" s="10" t="s">
        <v>659</v>
      </c>
      <c r="T12" s="3"/>
      <c r="U12" s="3"/>
      <c r="V12" s="3"/>
      <c r="W12" s="3"/>
      <c r="X12" s="10" t="s">
        <v>646</v>
      </c>
      <c r="Y12" s="46" t="s">
        <v>660</v>
      </c>
      <c r="Z12" s="3" t="s">
        <v>659</v>
      </c>
      <c r="AA12" s="3"/>
      <c r="AB12" s="3"/>
      <c r="AC12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workbookViewId="0">
      <selection activeCell="S8" sqref="S8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4" max="4" width="11.42578125" customWidth="1"/>
    <col min="6" max="6" width="10.5703125" customWidth="1"/>
    <col min="7" max="7" width="10.7109375" customWidth="1"/>
    <col min="8" max="8" width="15.28515625" customWidth="1"/>
    <col min="9" max="9" width="12.42578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45" x14ac:dyDescent="0.25">
      <c r="B8" s="10" t="s">
        <v>633</v>
      </c>
      <c r="C8" s="3" t="s">
        <v>634</v>
      </c>
      <c r="D8" s="3" t="s">
        <v>635</v>
      </c>
      <c r="E8" s="3">
        <v>7</v>
      </c>
      <c r="F8" s="3" t="s">
        <v>636</v>
      </c>
      <c r="G8" s="3" t="s">
        <v>637</v>
      </c>
      <c r="H8" s="3" t="s">
        <v>232</v>
      </c>
      <c r="I8" s="3" t="s">
        <v>419</v>
      </c>
      <c r="J8" s="3">
        <v>14</v>
      </c>
      <c r="K8" s="3" t="s">
        <v>233</v>
      </c>
      <c r="L8" s="3"/>
      <c r="M8" s="3"/>
      <c r="N8" s="3"/>
      <c r="O8" s="3"/>
      <c r="P8" s="3"/>
      <c r="Q8" s="3"/>
      <c r="R8" s="3"/>
      <c r="S8" s="10" t="s">
        <v>638</v>
      </c>
      <c r="T8" s="3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2:29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zoomScale="80" zoomScaleNormal="80" workbookViewId="0">
      <selection activeCell="X4" sqref="X4:AC4"/>
    </sheetView>
  </sheetViews>
  <sheetFormatPr defaultRowHeight="15" x14ac:dyDescent="0.25"/>
  <cols>
    <col min="1" max="1" width="5.28515625" customWidth="1"/>
    <col min="2" max="2" width="18.42578125" customWidth="1"/>
    <col min="3" max="3" width="13" customWidth="1"/>
    <col min="4" max="4" width="14" customWidth="1"/>
    <col min="8" max="8" width="11.140625" customWidth="1"/>
    <col min="9" max="9" width="10.5703125" customWidth="1"/>
    <col min="10" max="10" width="11.85546875" customWidth="1"/>
    <col min="11" max="11" width="14.5703125" customWidth="1"/>
    <col min="12" max="12" width="17.7109375" customWidth="1"/>
    <col min="13" max="13" width="16.7109375" customWidth="1"/>
    <col min="14" max="14" width="14.85546875" customWidth="1"/>
    <col min="15" max="15" width="19.42578125" customWidth="1"/>
    <col min="16" max="16" width="15.28515625" customWidth="1"/>
    <col min="17" max="17" width="15.5703125" customWidth="1"/>
    <col min="18" max="18" width="11.85546875" customWidth="1"/>
    <col min="19" max="19" width="19.85546875" customWidth="1"/>
    <col min="20" max="20" width="21.5703125" customWidth="1"/>
    <col min="21" max="21" width="25.42578125" customWidth="1"/>
    <col min="22" max="22" width="17.42578125" customWidth="1"/>
    <col min="23" max="23" width="21" customWidth="1"/>
    <col min="24" max="24" width="16.42578125" customWidth="1"/>
    <col min="25" max="25" width="19.5703125" customWidth="1"/>
    <col min="26" max="26" width="21.5703125" customWidth="1"/>
    <col min="27" max="27" width="24.7109375" customWidth="1"/>
    <col min="28" max="28" width="17.140625" customWidth="1"/>
    <col min="29" max="29" width="21.42578125" customWidth="1"/>
  </cols>
  <sheetData>
    <row r="2" spans="2:29" x14ac:dyDescent="0.25">
      <c r="D2" s="50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4" spans="2:29" x14ac:dyDescent="0.25">
      <c r="B4" s="51" t="s">
        <v>7</v>
      </c>
      <c r="C4" s="51"/>
      <c r="D4" s="51"/>
      <c r="E4" s="51"/>
      <c r="F4" s="51"/>
      <c r="G4" s="51"/>
      <c r="H4" s="55" t="s">
        <v>8</v>
      </c>
      <c r="I4" s="56"/>
      <c r="J4" s="56"/>
      <c r="K4" s="56"/>
      <c r="L4" s="56"/>
      <c r="M4" s="56"/>
      <c r="N4" s="56"/>
      <c r="O4" s="56"/>
      <c r="P4" s="56"/>
      <c r="Q4" s="57"/>
      <c r="R4" s="58" t="s">
        <v>21</v>
      </c>
      <c r="S4" s="51" t="s">
        <v>22</v>
      </c>
      <c r="T4" s="51"/>
      <c r="U4" s="51"/>
      <c r="V4" s="51"/>
      <c r="W4" s="51"/>
      <c r="X4" s="51" t="s">
        <v>28</v>
      </c>
      <c r="Y4" s="51"/>
      <c r="Z4" s="51"/>
      <c r="AA4" s="51"/>
      <c r="AB4" s="51"/>
      <c r="AC4" s="51"/>
    </row>
    <row r="5" spans="2:29" ht="30" customHeight="1" x14ac:dyDescent="0.25">
      <c r="B5" s="53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/>
      <c r="H5" s="51" t="s">
        <v>9</v>
      </c>
      <c r="I5" s="51"/>
      <c r="J5" s="51"/>
      <c r="K5" s="51"/>
      <c r="L5" s="51"/>
      <c r="M5" s="51"/>
      <c r="N5" s="51"/>
      <c r="O5" s="51" t="s">
        <v>10</v>
      </c>
      <c r="P5" s="51"/>
      <c r="Q5" s="51"/>
      <c r="R5" s="59"/>
      <c r="S5" s="52" t="s">
        <v>23</v>
      </c>
      <c r="T5" s="52" t="s">
        <v>24</v>
      </c>
      <c r="U5" s="52" t="s">
        <v>25</v>
      </c>
      <c r="V5" s="52" t="s">
        <v>26</v>
      </c>
      <c r="W5" s="52" t="s">
        <v>27</v>
      </c>
      <c r="X5" s="54" t="s">
        <v>29</v>
      </c>
      <c r="Y5" s="54"/>
      <c r="Z5" s="54"/>
      <c r="AA5" s="54"/>
      <c r="AB5" s="54" t="s">
        <v>30</v>
      </c>
      <c r="AC5" s="54"/>
    </row>
    <row r="6" spans="2:29" ht="105" x14ac:dyDescent="0.25">
      <c r="B6" s="53"/>
      <c r="C6" s="53"/>
      <c r="D6" s="53"/>
      <c r="E6" s="53"/>
      <c r="F6" s="2" t="s">
        <v>5</v>
      </c>
      <c r="G6" s="2" t="s">
        <v>6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19</v>
      </c>
      <c r="N6" s="2" t="s">
        <v>16</v>
      </c>
      <c r="O6" s="2" t="s">
        <v>17</v>
      </c>
      <c r="P6" s="2" t="s">
        <v>18</v>
      </c>
      <c r="Q6" s="2" t="s">
        <v>20</v>
      </c>
      <c r="R6" s="60"/>
      <c r="S6" s="52"/>
      <c r="T6" s="52"/>
      <c r="U6" s="52"/>
      <c r="V6" s="52"/>
      <c r="W6" s="52"/>
      <c r="X6" s="2" t="s">
        <v>31</v>
      </c>
      <c r="Y6" s="2" t="s">
        <v>32</v>
      </c>
      <c r="Z6" s="2" t="s">
        <v>33</v>
      </c>
      <c r="AA6" s="2" t="s">
        <v>24</v>
      </c>
      <c r="AB6" s="2" t="s">
        <v>34</v>
      </c>
      <c r="AC6" s="2" t="s">
        <v>35</v>
      </c>
    </row>
    <row r="7" spans="2:29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</row>
    <row r="8" spans="2:29" ht="120" x14ac:dyDescent="0.25">
      <c r="B8" s="3" t="s">
        <v>456</v>
      </c>
      <c r="C8" s="3" t="s">
        <v>457</v>
      </c>
      <c r="D8" s="10" t="s">
        <v>39</v>
      </c>
      <c r="E8" s="3">
        <v>16</v>
      </c>
      <c r="F8" s="3" t="s">
        <v>459</v>
      </c>
      <c r="G8" s="3" t="s">
        <v>458</v>
      </c>
      <c r="H8" s="10" t="s">
        <v>232</v>
      </c>
      <c r="I8" s="3" t="s">
        <v>460</v>
      </c>
      <c r="J8" s="3">
        <v>10</v>
      </c>
      <c r="K8" s="3" t="s">
        <v>233</v>
      </c>
      <c r="L8" s="3">
        <v>5</v>
      </c>
      <c r="M8" s="40">
        <v>1</v>
      </c>
      <c r="N8" s="3"/>
      <c r="O8" s="3"/>
      <c r="P8" s="3"/>
      <c r="Q8" s="3"/>
      <c r="R8" s="3"/>
      <c r="S8" s="10" t="s">
        <v>461</v>
      </c>
      <c r="T8" s="11">
        <v>1025404578396</v>
      </c>
      <c r="U8" s="3"/>
      <c r="V8" s="3">
        <v>83834048280</v>
      </c>
      <c r="W8" s="10" t="s">
        <v>462</v>
      </c>
      <c r="X8" s="3" t="s">
        <v>463</v>
      </c>
      <c r="Y8" s="3" t="s">
        <v>464</v>
      </c>
      <c r="Z8" s="10" t="s">
        <v>461</v>
      </c>
      <c r="AA8" s="11">
        <v>1025404578396</v>
      </c>
      <c r="AB8" s="3"/>
      <c r="AC8" s="3"/>
    </row>
    <row r="9" spans="2:29" ht="150" x14ac:dyDescent="0.25">
      <c r="B9" s="3" t="s">
        <v>456</v>
      </c>
      <c r="C9" s="3" t="s">
        <v>457</v>
      </c>
      <c r="D9" s="10" t="s">
        <v>465</v>
      </c>
      <c r="E9" s="3">
        <v>2</v>
      </c>
      <c r="F9" s="3" t="s">
        <v>467</v>
      </c>
      <c r="G9" s="3" t="s">
        <v>466</v>
      </c>
      <c r="H9" s="10" t="s">
        <v>232</v>
      </c>
      <c r="I9" s="3" t="s">
        <v>460</v>
      </c>
      <c r="J9" s="3">
        <v>10</v>
      </c>
      <c r="K9" s="3" t="s">
        <v>233</v>
      </c>
      <c r="L9" s="3">
        <v>7</v>
      </c>
      <c r="M9" s="40">
        <v>1.4</v>
      </c>
      <c r="N9" s="11"/>
      <c r="O9" s="3"/>
      <c r="P9" s="3"/>
      <c r="Q9" s="3"/>
      <c r="R9" s="3"/>
      <c r="S9" s="10" t="s">
        <v>468</v>
      </c>
      <c r="T9" s="11">
        <v>1095461001570</v>
      </c>
      <c r="U9" s="3"/>
      <c r="V9" s="3">
        <v>83834048370</v>
      </c>
      <c r="W9" s="10" t="s">
        <v>469</v>
      </c>
      <c r="X9" s="3" t="s">
        <v>470</v>
      </c>
      <c r="Y9" s="3" t="s">
        <v>471</v>
      </c>
      <c r="Z9" s="10" t="s">
        <v>468</v>
      </c>
      <c r="AA9" s="11">
        <v>1095461001570</v>
      </c>
      <c r="AB9" s="3"/>
      <c r="AC9" s="3"/>
    </row>
    <row r="10" spans="2:29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20">
    <mergeCell ref="D2:T2"/>
    <mergeCell ref="B4:G4"/>
    <mergeCell ref="H4:Q4"/>
    <mergeCell ref="R4:R6"/>
    <mergeCell ref="S4:W4"/>
    <mergeCell ref="V5:V6"/>
    <mergeCell ref="W5:W6"/>
    <mergeCell ref="F5:G5"/>
    <mergeCell ref="H5:N5"/>
    <mergeCell ref="O5:Q5"/>
    <mergeCell ref="S5:S6"/>
    <mergeCell ref="T5:T6"/>
    <mergeCell ref="U5:U6"/>
    <mergeCell ref="X4:AC4"/>
    <mergeCell ref="B5:B6"/>
    <mergeCell ref="C5:C6"/>
    <mergeCell ref="D5:D6"/>
    <mergeCell ref="E5:E6"/>
    <mergeCell ref="X5:AA5"/>
    <mergeCell ref="AB5:A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Борцово</vt:lpstr>
      <vt:lpstr>Буготак</vt:lpstr>
      <vt:lpstr>Вассино</vt:lpstr>
      <vt:lpstr>Гутово</vt:lpstr>
      <vt:lpstr>Горный</vt:lpstr>
      <vt:lpstr>Завьялово</vt:lpstr>
      <vt:lpstr>Заречное</vt:lpstr>
      <vt:lpstr>Кудрино</vt:lpstr>
      <vt:lpstr>Киик</vt:lpstr>
      <vt:lpstr>Кировский</vt:lpstr>
      <vt:lpstr>Коурак</vt:lpstr>
      <vt:lpstr>Куд-Ключ</vt:lpstr>
      <vt:lpstr>Леебедево</vt:lpstr>
      <vt:lpstr>Мирновский</vt:lpstr>
      <vt:lpstr>Нечаевский</vt:lpstr>
      <vt:lpstr>Репьево</vt:lpstr>
      <vt:lpstr>Сурково</vt:lpstr>
      <vt:lpstr>Степногутово</vt:lpstr>
      <vt:lpstr>Усть-Каменка</vt:lpstr>
      <vt:lpstr>Чемское</vt:lpstr>
      <vt:lpstr>Шахта</vt:lpstr>
      <vt:lpstr>Тогучин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2020-11-23T04:49:39Z</dcterms:modified>
</cp:coreProperties>
</file>